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مراكز الاصلاح والتأهيل، 2022\"/>
    </mc:Choice>
  </mc:AlternateContent>
  <bookViews>
    <workbookView xWindow="0" yWindow="0" windowWidth="24000" windowHeight="9600"/>
  </bookViews>
  <sheets>
    <sheet name="Number of Persons in Custody-p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11" i="1"/>
  <c r="B11" i="1"/>
  <c r="G10" i="1"/>
  <c r="G9" i="1"/>
  <c r="G8" i="1"/>
  <c r="G7" i="1"/>
  <c r="G6" i="1"/>
  <c r="G5" i="1"/>
  <c r="G4" i="1"/>
  <c r="F11" i="1"/>
  <c r="E11" i="1"/>
  <c r="G11" i="1" l="1"/>
  <c r="D10" i="1"/>
  <c r="D9" i="1"/>
  <c r="D8" i="1"/>
  <c r="D7" i="1"/>
  <c r="D6" i="1"/>
  <c r="D5" i="1"/>
  <c r="D4" i="1"/>
  <c r="D11" i="1" l="1"/>
</calcChain>
</file>

<file path=xl/sharedStrings.xml><?xml version="1.0" encoding="utf-8"?>
<sst xmlns="http://schemas.openxmlformats.org/spreadsheetml/2006/main" count="21" uniqueCount="17">
  <si>
    <t>Total</t>
  </si>
  <si>
    <t>Male</t>
  </si>
  <si>
    <t>Female</t>
  </si>
  <si>
    <t>Jenin</t>
  </si>
  <si>
    <t>Tulkarm</t>
  </si>
  <si>
    <t>Nablus</t>
  </si>
  <si>
    <t>Bethlehem</t>
  </si>
  <si>
    <t>Hebron</t>
  </si>
  <si>
    <t>Jericho &amp; Al-Aghwar</t>
  </si>
  <si>
    <t>Ramallah and Al-Bireh</t>
  </si>
  <si>
    <t>Convicted</t>
  </si>
  <si>
    <t xml:space="preserve"> Detained</t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</si>
  <si>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Directorate General of the Palestinian Police</t>
    </r>
  </si>
  <si>
    <r>
      <rPr>
        <b/>
        <sz val="9"/>
        <rFont val="Arial"/>
        <family val="2"/>
        <scheme val="minor"/>
      </rPr>
      <t>Note:</t>
    </r>
    <r>
      <rPr>
        <sz val="9"/>
        <rFont val="Arial"/>
        <family val="2"/>
        <scheme val="minor"/>
      </rPr>
      <t xml:space="preserve"> Data exclude Gaza Strip and those parts of Jerusalem which were annexed by Israeli Occupation in 1967.
</t>
    </r>
    <r>
      <rPr>
        <b/>
        <sz val="9"/>
        <rFont val="Arial"/>
        <family val="2"/>
        <scheme val="minor"/>
      </rPr>
      <t/>
    </r>
  </si>
  <si>
    <t>Number of Detained and Convicted Persons in Rehabilitation Centers in Palestine by Center and Sex, 2022</t>
  </si>
  <si>
    <t>Number of Detained and Convicted end of 2022</t>
  </si>
  <si>
    <t>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</si>
</sst>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9" x14ac:knownFonts="1">
    <font>
      <sz val="11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2" borderId="5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right" vertical="center" readingOrder="2"/>
    </xf>
    <xf numFmtId="164" fontId="5" fillId="2" borderId="8" xfId="0" applyNumberFormat="1" applyFont="1" applyFill="1" applyBorder="1" applyAlignment="1">
      <alignment horizontal="right" vertical="center" readingOrder="2"/>
    </xf>
    <xf numFmtId="164" fontId="4" fillId="2" borderId="9" xfId="0" applyNumberFormat="1" applyFont="1" applyFill="1" applyBorder="1" applyAlignment="1">
      <alignment horizontal="right" vertical="center" readingOrder="2"/>
    </xf>
    <xf numFmtId="164" fontId="6" fillId="2" borderId="8" xfId="0" applyNumberFormat="1" applyFont="1" applyFill="1" applyBorder="1" applyAlignment="1">
      <alignment horizontal="right" vertical="center" readingOrder="2"/>
    </xf>
    <xf numFmtId="1" fontId="6" fillId="3" borderId="1" xfId="0" applyNumberFormat="1" applyFont="1" applyFill="1" applyBorder="1" applyAlignment="1">
      <alignment horizontal="left" vertical="center" readingOrder="1"/>
    </xf>
    <xf numFmtId="164" fontId="5" fillId="2" borderId="10" xfId="0" applyNumberFormat="1" applyFont="1" applyFill="1" applyBorder="1" applyAlignment="1">
      <alignment horizontal="right" vertical="center" readingOrder="2"/>
    </xf>
    <xf numFmtId="164" fontId="5" fillId="2" borderId="0" xfId="0" applyNumberFormat="1" applyFont="1" applyFill="1" applyBorder="1" applyAlignment="1">
      <alignment horizontal="right" vertical="center" readingOrder="2"/>
    </xf>
    <xf numFmtId="164" fontId="4" fillId="2" borderId="11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1" fontId="6" fillId="3" borderId="4" xfId="0" applyNumberFormat="1" applyFont="1" applyFill="1" applyBorder="1" applyAlignment="1">
      <alignment horizontal="left" vertical="center" readingOrder="1"/>
    </xf>
    <xf numFmtId="164" fontId="5" fillId="3" borderId="10" xfId="0" applyNumberFormat="1" applyFont="1" applyFill="1" applyBorder="1" applyAlignment="1">
      <alignment horizontal="right" vertical="center" readingOrder="2"/>
    </xf>
    <xf numFmtId="164" fontId="4" fillId="2" borderId="12" xfId="0" applyNumberFormat="1" applyFont="1" applyFill="1" applyBorder="1" applyAlignment="1">
      <alignment horizontal="right" vertical="center" readingOrder="2"/>
    </xf>
    <xf numFmtId="164" fontId="4" fillId="2" borderId="13" xfId="0" applyNumberFormat="1" applyFont="1" applyFill="1" applyBorder="1" applyAlignment="1">
      <alignment horizontal="right" vertical="center" readingOrder="2"/>
    </xf>
    <xf numFmtId="164" fontId="4" fillId="2" borderId="14" xfId="0" applyNumberFormat="1" applyFont="1" applyFill="1" applyBorder="1" applyAlignment="1">
      <alignment horizontal="right" vertical="center" readingOrder="2"/>
    </xf>
    <xf numFmtId="1" fontId="3" fillId="2" borderId="6" xfId="0" applyNumberFormat="1" applyFont="1" applyFill="1" applyBorder="1" applyAlignment="1">
      <alignment horizontal="left" vertical="center" readingOrder="1"/>
    </xf>
    <xf numFmtId="0" fontId="1" fillId="0" borderId="0" xfId="0" applyFont="1" applyBorder="1"/>
    <xf numFmtId="164" fontId="4" fillId="2" borderId="6" xfId="0" applyNumberFormat="1" applyFont="1" applyFill="1" applyBorder="1" applyAlignment="1">
      <alignment horizontal="right" vertical="center" readingOrder="2"/>
    </xf>
    <xf numFmtId="164" fontId="4" fillId="3" borderId="1" xfId="0" applyNumberFormat="1" applyFont="1" applyFill="1" applyBorder="1" applyAlignment="1">
      <alignment horizontal="right" vertical="center" readingOrder="2"/>
    </xf>
    <xf numFmtId="164" fontId="4" fillId="3" borderId="4" xfId="0" applyNumberFormat="1" applyFont="1" applyFill="1" applyBorder="1" applyAlignment="1">
      <alignment horizontal="right" vertical="center" readingOrder="2"/>
    </xf>
    <xf numFmtId="0" fontId="2" fillId="2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left" vertical="top" readingOrder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zoomScaleSheetLayoutView="100" workbookViewId="0">
      <selection activeCell="A4" sqref="A4"/>
    </sheetView>
  </sheetViews>
  <sheetFormatPr defaultRowHeight="14.25" x14ac:dyDescent="0.2"/>
  <cols>
    <col min="1" max="1" width="17.5" style="1" customWidth="1"/>
    <col min="2" max="2" width="13.375" style="1" customWidth="1"/>
    <col min="3" max="3" width="13.5" style="1" customWidth="1"/>
    <col min="4" max="4" width="12.625" style="1" customWidth="1"/>
    <col min="5" max="5" width="12.375" style="1" customWidth="1"/>
    <col min="6" max="6" width="12.625" style="1" customWidth="1"/>
    <col min="7" max="7" width="13.125" style="1" customWidth="1"/>
    <col min="8" max="8" width="15.875" style="1" customWidth="1"/>
    <col min="9" max="16384" width="9" style="1"/>
  </cols>
  <sheetData>
    <row r="1" spans="1:8" ht="21.75" customHeight="1" x14ac:dyDescent="0.2">
      <c r="A1" s="22" t="s">
        <v>14</v>
      </c>
      <c r="B1" s="22"/>
      <c r="C1" s="22"/>
      <c r="D1" s="22"/>
      <c r="E1" s="22"/>
      <c r="F1" s="22"/>
      <c r="G1" s="22"/>
      <c r="H1" s="22"/>
    </row>
    <row r="2" spans="1:8" ht="27" customHeight="1" x14ac:dyDescent="0.2">
      <c r="A2" s="25" t="s">
        <v>16</v>
      </c>
      <c r="B2" s="28" t="s">
        <v>11</v>
      </c>
      <c r="C2" s="29"/>
      <c r="D2" s="25" t="s">
        <v>0</v>
      </c>
      <c r="E2" s="28" t="s">
        <v>10</v>
      </c>
      <c r="F2" s="29"/>
      <c r="G2" s="25" t="s">
        <v>0</v>
      </c>
      <c r="H2" s="23" t="s">
        <v>15</v>
      </c>
    </row>
    <row r="3" spans="1:8" ht="24.75" customHeight="1" x14ac:dyDescent="0.2">
      <c r="A3" s="26"/>
      <c r="B3" s="2" t="s">
        <v>1</v>
      </c>
      <c r="C3" s="2" t="s">
        <v>2</v>
      </c>
      <c r="D3" s="26"/>
      <c r="E3" s="2" t="s">
        <v>1</v>
      </c>
      <c r="F3" s="2" t="s">
        <v>2</v>
      </c>
      <c r="G3" s="26"/>
      <c r="H3" s="23"/>
    </row>
    <row r="4" spans="1:8" ht="20.100000000000001" customHeight="1" x14ac:dyDescent="0.2">
      <c r="A4" s="7" t="s">
        <v>3</v>
      </c>
      <c r="B4" s="3">
        <v>279</v>
      </c>
      <c r="C4" s="4">
        <v>41</v>
      </c>
      <c r="D4" s="5">
        <f>SUM(B4:C4)</f>
        <v>320</v>
      </c>
      <c r="E4" s="3">
        <v>389</v>
      </c>
      <c r="F4" s="6">
        <v>25</v>
      </c>
      <c r="G4" s="5">
        <f>SUM(E4:F4)</f>
        <v>414</v>
      </c>
      <c r="H4" s="20">
        <v>146</v>
      </c>
    </row>
    <row r="5" spans="1:8" ht="20.100000000000001" customHeight="1" x14ac:dyDescent="0.2">
      <c r="A5" s="12" t="s">
        <v>4</v>
      </c>
      <c r="B5" s="8">
        <v>48</v>
      </c>
      <c r="C5" s="9">
        <v>0</v>
      </c>
      <c r="D5" s="10">
        <f t="shared" ref="D5:D10" si="0">SUM(B5:C5)</f>
        <v>48</v>
      </c>
      <c r="E5" s="8">
        <v>93</v>
      </c>
      <c r="F5" s="11">
        <v>0</v>
      </c>
      <c r="G5" s="10">
        <f t="shared" ref="G5:G10" si="1">SUM(E5:F5)</f>
        <v>93</v>
      </c>
      <c r="H5" s="21">
        <v>70</v>
      </c>
    </row>
    <row r="6" spans="1:8" ht="20.100000000000001" customHeight="1" x14ac:dyDescent="0.2">
      <c r="A6" s="12" t="s">
        <v>5</v>
      </c>
      <c r="B6" s="13">
        <v>322</v>
      </c>
      <c r="C6" s="9">
        <v>40</v>
      </c>
      <c r="D6" s="10">
        <f t="shared" si="0"/>
        <v>362</v>
      </c>
      <c r="E6" s="8">
        <v>219</v>
      </c>
      <c r="F6" s="11">
        <v>23</v>
      </c>
      <c r="G6" s="10">
        <f t="shared" si="1"/>
        <v>242</v>
      </c>
      <c r="H6" s="21">
        <v>234</v>
      </c>
    </row>
    <row r="7" spans="1:8" ht="20.100000000000001" customHeight="1" x14ac:dyDescent="0.2">
      <c r="A7" s="12" t="s">
        <v>8</v>
      </c>
      <c r="B7" s="8">
        <v>391</v>
      </c>
      <c r="C7" s="9">
        <v>13</v>
      </c>
      <c r="D7" s="10">
        <f t="shared" si="0"/>
        <v>404</v>
      </c>
      <c r="E7" s="8">
        <v>263</v>
      </c>
      <c r="F7" s="11">
        <v>30</v>
      </c>
      <c r="G7" s="10">
        <f t="shared" si="1"/>
        <v>293</v>
      </c>
      <c r="H7" s="21">
        <v>169</v>
      </c>
    </row>
    <row r="8" spans="1:8" ht="20.100000000000001" customHeight="1" x14ac:dyDescent="0.2">
      <c r="A8" s="12" t="s">
        <v>9</v>
      </c>
      <c r="B8" s="8">
        <v>214</v>
      </c>
      <c r="C8" s="9">
        <v>48</v>
      </c>
      <c r="D8" s="10">
        <f t="shared" si="0"/>
        <v>262</v>
      </c>
      <c r="E8" s="8">
        <v>209</v>
      </c>
      <c r="F8" s="11">
        <v>13</v>
      </c>
      <c r="G8" s="10">
        <f t="shared" si="1"/>
        <v>222</v>
      </c>
      <c r="H8" s="21">
        <v>213</v>
      </c>
    </row>
    <row r="9" spans="1:8" ht="20.100000000000001" customHeight="1" x14ac:dyDescent="0.2">
      <c r="A9" s="12" t="s">
        <v>6</v>
      </c>
      <c r="B9" s="8">
        <v>140</v>
      </c>
      <c r="C9" s="9">
        <v>9</v>
      </c>
      <c r="D9" s="10">
        <f t="shared" si="0"/>
        <v>149</v>
      </c>
      <c r="E9" s="8">
        <v>141</v>
      </c>
      <c r="F9" s="11">
        <v>21</v>
      </c>
      <c r="G9" s="10">
        <f t="shared" si="1"/>
        <v>162</v>
      </c>
      <c r="H9" s="21">
        <v>59</v>
      </c>
    </row>
    <row r="10" spans="1:8" ht="20.100000000000001" customHeight="1" x14ac:dyDescent="0.2">
      <c r="A10" s="12" t="s">
        <v>7</v>
      </c>
      <c r="B10" s="8">
        <v>232</v>
      </c>
      <c r="C10" s="9">
        <v>0</v>
      </c>
      <c r="D10" s="10">
        <f t="shared" si="0"/>
        <v>232</v>
      </c>
      <c r="E10" s="8">
        <v>186</v>
      </c>
      <c r="F10" s="11">
        <v>0</v>
      </c>
      <c r="G10" s="10">
        <f t="shared" si="1"/>
        <v>186</v>
      </c>
      <c r="H10" s="21">
        <v>145</v>
      </c>
    </row>
    <row r="11" spans="1:8" ht="20.100000000000001" customHeight="1" x14ac:dyDescent="0.2">
      <c r="A11" s="17" t="s">
        <v>0</v>
      </c>
      <c r="B11" s="16">
        <f>SUM(B4:B10)</f>
        <v>1626</v>
      </c>
      <c r="C11" s="14">
        <f t="shared" ref="C11" si="2">SUM(C4:C10)</f>
        <v>151</v>
      </c>
      <c r="D11" s="15">
        <f t="shared" ref="D11" si="3">SUM(D4:D10)</f>
        <v>1777</v>
      </c>
      <c r="E11" s="16">
        <f>SUM(E4:E10)</f>
        <v>1500</v>
      </c>
      <c r="F11" s="14">
        <f>SUM(F4:F10)</f>
        <v>112</v>
      </c>
      <c r="G11" s="15">
        <f t="shared" ref="G11" si="4">SUM(G4:G10)</f>
        <v>1612</v>
      </c>
      <c r="H11" s="19">
        <f>SUM(H4:H10)</f>
        <v>1036</v>
      </c>
    </row>
    <row r="12" spans="1:8" ht="13.5" customHeight="1" x14ac:dyDescent="0.2">
      <c r="A12" s="24" t="s">
        <v>13</v>
      </c>
      <c r="B12" s="24"/>
      <c r="C12" s="24"/>
      <c r="D12" s="24"/>
      <c r="E12" s="24"/>
      <c r="F12" s="24"/>
      <c r="G12" s="24"/>
      <c r="H12" s="24"/>
    </row>
    <row r="13" spans="1:8" x14ac:dyDescent="0.2">
      <c r="A13" s="27" t="s">
        <v>12</v>
      </c>
      <c r="B13" s="27"/>
      <c r="C13" s="27"/>
      <c r="D13" s="27"/>
      <c r="E13" s="27"/>
      <c r="F13" s="27"/>
      <c r="G13" s="27"/>
      <c r="H13" s="18"/>
    </row>
  </sheetData>
  <mergeCells count="9">
    <mergeCell ref="A1:H1"/>
    <mergeCell ref="H2:H3"/>
    <mergeCell ref="A12:H12"/>
    <mergeCell ref="A2:A3"/>
    <mergeCell ref="A13:G13"/>
    <mergeCell ref="G2:G3"/>
    <mergeCell ref="D2:D3"/>
    <mergeCell ref="B2:C2"/>
    <mergeCell ref="E2:F2"/>
  </mergeCells>
  <pageMargins left="0.7" right="0.7" top="0.75" bottom="0.75" header="0.3" footer="0.3"/>
  <pageSetup paperSize="9" scale="99" orientation="landscape" horizontalDpi="200" verticalDpi="200" r:id="rId1"/>
  <ignoredErrors>
    <ignoredError sqref="D11" formula="1"/>
  </ignoredErrors>
  <webPublishItems count="1">
    <webPublishItem id="31321" divId="Number of Persons in Custody-WB_31321" sourceType="sheet" destinationFile="C:\Users\ralahmad\AppData\Roaming\Microsoft\Windows\Network Shortcuts\Number of Persons in Custody-WB202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 of Persons in Custody-pa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Reham</dc:creator>
  <cp:lastModifiedBy>ralahmad</cp:lastModifiedBy>
  <dcterms:created xsi:type="dcterms:W3CDTF">2021-06-07T08:25:31Z</dcterms:created>
  <dcterms:modified xsi:type="dcterms:W3CDTF">2023-05-16T08:36:41Z</dcterms:modified>
</cp:coreProperties>
</file>