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19440" windowHeight="7545" tabRatio="586"/>
  </bookViews>
  <sheets>
    <sheet name="المعلمين" sheetId="17" r:id="rId1"/>
  </sheets>
  <definedNames>
    <definedName name="_xlnm.Print_Area" localSheetId="0">المعلمين!$A$1:$N$91</definedName>
  </definedNames>
  <calcPr calcId="125725"/>
</workbook>
</file>

<file path=xl/calcChain.xml><?xml version="1.0" encoding="utf-8"?>
<calcChain xmlns="http://schemas.openxmlformats.org/spreadsheetml/2006/main">
  <c r="M27" i="17"/>
  <c r="M47"/>
  <c r="M67"/>
</calcChain>
</file>

<file path=xl/sharedStrings.xml><?xml version="1.0" encoding="utf-8"?>
<sst xmlns="http://schemas.openxmlformats.org/spreadsheetml/2006/main" count="202" uniqueCount="77">
  <si>
    <t>فلسطين</t>
  </si>
  <si>
    <t>الضفة الغربية</t>
  </si>
  <si>
    <t>جنين</t>
  </si>
  <si>
    <t>طولكرم</t>
  </si>
  <si>
    <t>نابلس</t>
  </si>
  <si>
    <t>قلقيلية</t>
  </si>
  <si>
    <t>سلفيت</t>
  </si>
  <si>
    <t>رام الله والبيرة</t>
  </si>
  <si>
    <t>بيت لحم</t>
  </si>
  <si>
    <t>الخليل</t>
  </si>
  <si>
    <t>قطاع غزة</t>
  </si>
  <si>
    <t>شمال غزة</t>
  </si>
  <si>
    <t>غزة</t>
  </si>
  <si>
    <t>دير البلح</t>
  </si>
  <si>
    <t>خانيونس</t>
  </si>
  <si>
    <t>رفح</t>
  </si>
  <si>
    <t>أريحا والأغوار</t>
  </si>
  <si>
    <t>Palestine</t>
  </si>
  <si>
    <t>West Bank</t>
  </si>
  <si>
    <t>Jenin</t>
  </si>
  <si>
    <t>Tulkarm</t>
  </si>
  <si>
    <t>Nablus</t>
  </si>
  <si>
    <t>Salfit</t>
  </si>
  <si>
    <t>Ramallah &amp; Al-Bireh</t>
  </si>
  <si>
    <t>Bethlehem</t>
  </si>
  <si>
    <t>Hebron</t>
  </si>
  <si>
    <t>Gaza Strip</t>
  </si>
  <si>
    <t>North Gaza</t>
  </si>
  <si>
    <t>Gaza</t>
  </si>
  <si>
    <t>Khan Yunis</t>
  </si>
  <si>
    <t>Rafah</t>
  </si>
  <si>
    <t>العام الدراسي</t>
  </si>
  <si>
    <t>Scholastic Year</t>
  </si>
  <si>
    <t>2015/2014</t>
  </si>
  <si>
    <t>2016/2015</t>
  </si>
  <si>
    <t>2017/2016</t>
  </si>
  <si>
    <t>2018/2017</t>
  </si>
  <si>
    <t>2019/2018</t>
  </si>
  <si>
    <t>Qalqiliya</t>
  </si>
  <si>
    <t>Dier al Balah</t>
  </si>
  <si>
    <t>القدس**</t>
  </si>
  <si>
    <t>Jerusalem**</t>
  </si>
  <si>
    <t>*: These data do not necessarily represent the governorate teachers, as there are teachers come from other governorates, it represents the teachers in the governorate schools and not the governorate teachers in the schools.</t>
  </si>
  <si>
    <t>طوباس والاغوار الشمالية</t>
  </si>
  <si>
    <t>Tubas &amp; Northern Valleys</t>
  </si>
  <si>
    <t>Jericho &amp; Al Aghwar</t>
  </si>
  <si>
    <t>2020/2019</t>
  </si>
  <si>
    <t>2021/2020</t>
  </si>
  <si>
    <t>2014/2013</t>
  </si>
  <si>
    <t>2013/2012</t>
  </si>
  <si>
    <t>2012/2011</t>
  </si>
  <si>
    <t>الجهة المشرفة والمنطقة والمحافظة</t>
  </si>
  <si>
    <t>Supervising Authority\Region and Governorate</t>
  </si>
  <si>
    <t>كافة الجهات</t>
  </si>
  <si>
    <t>All authorities</t>
  </si>
  <si>
    <t>حكومة</t>
  </si>
  <si>
    <t>Government</t>
  </si>
  <si>
    <t>وكالة</t>
  </si>
  <si>
    <t>UNRWA</t>
  </si>
  <si>
    <t>خاصة</t>
  </si>
  <si>
    <t>Private</t>
  </si>
  <si>
    <t>-</t>
  </si>
  <si>
    <t>الاشارة (-) تعني لا يوجد</t>
  </si>
  <si>
    <t>(-) means nill</t>
  </si>
  <si>
    <t>**: Do not include the Israeli Municipality and Culture Committee Schools in Jerusalem</t>
  </si>
  <si>
    <t>*: هذه البيانات لا تمثل بالضرورة معلمي المحافظة حيث أن هناك معلمون يأتون من محافظات أخرى، بل تمثل المعلمين في مدارس المحافظة وليس معلمي المحافظة في المدارس.</t>
  </si>
  <si>
    <t>**: لا تشمل المدارس التي تشرف عليها وزارة المعارف والبلدية الإسرائيليتين</t>
  </si>
  <si>
    <r>
      <rPr>
        <b/>
        <sz val="8"/>
        <rFont val="Simplified Arabic"/>
        <family val="1"/>
      </rPr>
      <t>معلم:</t>
    </r>
    <r>
      <rPr>
        <sz val="8"/>
        <rFont val="Simplified Arabic"/>
        <family val="1"/>
      </rPr>
      <t xml:space="preserve"> هو كل من يتولى التعليم في أي مؤسسة تعليمية بإجازة تمنحه إياها وزارة التربية والتعليم أو أي مؤسسة أخرى تستطيع منح مثل هذه الإجازة.</t>
    </r>
  </si>
  <si>
    <r>
      <rPr>
        <b/>
        <sz val="8"/>
        <rFont val="Arial"/>
        <family val="2"/>
      </rPr>
      <t>Teacher</t>
    </r>
    <r>
      <rPr>
        <sz val="8"/>
        <rFont val="Arial"/>
        <family val="2"/>
      </rPr>
      <t>: a person with specialized qualification that is responsible for teaching students at an educational institution.</t>
    </r>
  </si>
  <si>
    <t>2022/2021</t>
  </si>
  <si>
    <r>
      <t>المصدر: وزارة التربية والتعليم، 2023.</t>
    </r>
    <r>
      <rPr>
        <sz val="8"/>
        <rFont val="Simplified Arabic"/>
        <family val="1"/>
      </rPr>
      <t xml:space="preserve"> قاعدة بيانات مسح التعليم للأعوام الدراسية 2012/2011 - 2023/2022. رام الله – فلسطين.</t>
    </r>
  </si>
  <si>
    <r>
      <rPr>
        <b/>
        <sz val="8"/>
        <rFont val="Arial"/>
        <family val="2"/>
        <scheme val="minor"/>
      </rPr>
      <t xml:space="preserve">Source: Ministry of Education, 2023. </t>
    </r>
    <r>
      <rPr>
        <sz val="8"/>
        <rFont val="Arial"/>
        <family val="2"/>
        <scheme val="minor"/>
      </rPr>
      <t>Data base of education survey for the scholastic years 2011/2012-2022/2023. Ramallah-Palestine</t>
    </r>
  </si>
  <si>
    <t>توزيع معلمي* المدارس في فلسطين حسب الجهة المشرفة والمنطقة والمحافظة، للأعوام الدراسية 2012/2011-2023/2022</t>
  </si>
  <si>
    <t>Distribution of School Teachers* in Palestine by Supervising Authority,Region and Governorate, for Scholastic Years 2011/2012-2022/2023</t>
  </si>
  <si>
    <t>2023/2022</t>
  </si>
  <si>
    <t>ملاحظة: المجموع الحقيقي للمعلمين قد يختلف عن المجموع الفعلي, ويعود الاختلاف الى التقريب للمراكز الفعلية للمعلمين الى أقرب عدد صحيح</t>
  </si>
  <si>
    <t>Note: The actual total number of teachers may differ from the actual number, and the difference is due to rounding the actual positions of teachers to the nearest integer.</t>
  </si>
</sst>
</file>

<file path=xl/styles.xml><?xml version="1.0" encoding="utf-8"?>
<styleSheet xmlns="http://schemas.openxmlformats.org/spreadsheetml/2006/main">
  <fonts count="22">
    <font>
      <sz val="10"/>
      <name val="Arial"/>
      <charset val="178"/>
    </font>
    <font>
      <sz val="10"/>
      <name val="Arial"/>
      <family val="2"/>
    </font>
    <font>
      <sz val="10"/>
      <name val="Simplified Arabic"/>
      <family val="1"/>
    </font>
    <font>
      <b/>
      <sz val="10"/>
      <name val="Simplified Arabic"/>
      <family val="1"/>
    </font>
    <font>
      <b/>
      <sz val="12"/>
      <name val="Simplified Arabic"/>
      <family val="1"/>
    </font>
    <font>
      <sz val="11"/>
      <name val="Simplified Arabic"/>
      <family val="1"/>
    </font>
    <font>
      <b/>
      <sz val="11"/>
      <name val="Simplified Arabic"/>
      <family val="1"/>
    </font>
    <font>
      <b/>
      <sz val="11"/>
      <name val="Arial"/>
      <family val="2"/>
    </font>
    <font>
      <b/>
      <sz val="12"/>
      <name val="Arial"/>
      <family val="2"/>
    </font>
    <font>
      <sz val="12"/>
      <name val="Arial"/>
      <family val="2"/>
    </font>
    <font>
      <b/>
      <sz val="12"/>
      <color rgb="FF000000"/>
      <name val="Arial"/>
      <family val="2"/>
    </font>
    <font>
      <sz val="10"/>
      <name val="Times New Roman"/>
      <family val="1"/>
    </font>
    <font>
      <b/>
      <sz val="8"/>
      <name val="Simplified Arabic"/>
      <family val="1"/>
    </font>
    <font>
      <sz val="8"/>
      <name val="Arial"/>
      <family val="2"/>
    </font>
    <font>
      <sz val="8"/>
      <name val="Arial"/>
      <family val="2"/>
      <scheme val="minor"/>
    </font>
    <font>
      <b/>
      <sz val="8"/>
      <name val="Arial"/>
      <family val="2"/>
      <scheme val="minor"/>
    </font>
    <font>
      <sz val="11"/>
      <name val="Arial"/>
      <family val="2"/>
    </font>
    <font>
      <sz val="8"/>
      <name val="Simplified Arabic"/>
      <family val="1"/>
    </font>
    <font>
      <sz val="9"/>
      <name val="Arial"/>
      <family val="2"/>
    </font>
    <font>
      <b/>
      <sz val="10"/>
      <name val="Arial"/>
      <family val="2"/>
      <scheme val="minor"/>
    </font>
    <font>
      <sz val="10"/>
      <name val="Arial"/>
      <family val="2"/>
      <scheme val="minor"/>
    </font>
    <font>
      <b/>
      <sz val="8"/>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1" fillId="0" borderId="0"/>
    <xf numFmtId="0" fontId="1" fillId="0" borderId="0"/>
  </cellStyleXfs>
  <cellXfs count="70">
    <xf numFmtId="0" fontId="0" fillId="0" borderId="0" xfId="0"/>
    <xf numFmtId="0" fontId="5" fillId="0" borderId="1" xfId="0" applyFont="1" applyBorder="1" applyAlignment="1">
      <alignment horizontal="right" vertical="center" indent="1"/>
    </xf>
    <xf numFmtId="0" fontId="4" fillId="0" borderId="0" xfId="2" applyFont="1" applyBorder="1" applyAlignment="1">
      <alignment horizontal="centerContinuous" vertical="center"/>
    </xf>
    <xf numFmtId="0" fontId="1" fillId="0" borderId="0" xfId="2" applyAlignment="1">
      <alignment horizontal="centerContinuous" vertical="center"/>
    </xf>
    <xf numFmtId="0" fontId="1" fillId="0" borderId="0" xfId="2"/>
    <xf numFmtId="0" fontId="10" fillId="0" borderId="0" xfId="2" applyFont="1" applyAlignment="1">
      <alignment horizontal="centerContinuous" vertical="center"/>
    </xf>
    <xf numFmtId="0" fontId="8" fillId="0" borderId="0" xfId="2" applyFont="1" applyBorder="1" applyAlignment="1">
      <alignment horizontal="centerContinuous" vertical="center"/>
    </xf>
    <xf numFmtId="0" fontId="9" fillId="0" borderId="0" xfId="2" applyFont="1" applyAlignment="1">
      <alignment horizontal="centerContinuous" vertical="center"/>
    </xf>
    <xf numFmtId="0" fontId="4" fillId="0" borderId="0" xfId="2" applyFont="1" applyAlignment="1">
      <alignment horizontal="left"/>
    </xf>
    <xf numFmtId="0" fontId="2" fillId="0" borderId="0" xfId="2" applyFont="1" applyAlignment="1">
      <alignment horizontal="centerContinuous"/>
    </xf>
    <xf numFmtId="0" fontId="1" fillId="0" borderId="0" xfId="2" applyFont="1"/>
    <xf numFmtId="0" fontId="5" fillId="0" borderId="1" xfId="2" applyFont="1" applyBorder="1" applyAlignment="1">
      <alignment horizontal="right" wrapText="1" indent="1"/>
    </xf>
    <xf numFmtId="0" fontId="5" fillId="0" borderId="1" xfId="2" applyFont="1" applyBorder="1" applyAlignment="1">
      <alignment horizontal="right" vertical="center" indent="1"/>
    </xf>
    <xf numFmtId="0" fontId="6" fillId="0" borderId="1" xfId="2" applyFont="1" applyBorder="1" applyAlignment="1">
      <alignment horizontal="right" vertical="center" indent="1"/>
    </xf>
    <xf numFmtId="0" fontId="5" fillId="0" borderId="4" xfId="2" applyFont="1" applyBorder="1" applyAlignment="1">
      <alignment horizontal="right" vertical="center" indent="1"/>
    </xf>
    <xf numFmtId="0" fontId="16" fillId="0" borderId="6" xfId="0" applyFont="1" applyBorder="1" applyAlignment="1">
      <alignment horizontal="left" vertical="center" indent="1"/>
    </xf>
    <xf numFmtId="0" fontId="6" fillId="0" borderId="1" xfId="2" applyFont="1" applyBorder="1" applyAlignment="1">
      <alignment horizontal="right" indent="1"/>
    </xf>
    <xf numFmtId="0" fontId="7" fillId="0" borderId="6" xfId="2" applyFont="1" applyBorder="1" applyAlignment="1">
      <alignment horizontal="left" vertical="center" indent="1"/>
    </xf>
    <xf numFmtId="0" fontId="16" fillId="0" borderId="6" xfId="2" applyFont="1" applyBorder="1" applyAlignment="1">
      <alignment horizontal="left" vertical="center" indent="1"/>
    </xf>
    <xf numFmtId="0" fontId="16" fillId="0" borderId="7" xfId="2" applyFont="1" applyBorder="1" applyAlignment="1">
      <alignment horizontal="left" vertical="center" indent="1"/>
    </xf>
    <xf numFmtId="0" fontId="1" fillId="0" borderId="4" xfId="2" applyFont="1" applyFill="1" applyBorder="1" applyAlignment="1">
      <alignment horizontal="center" vertical="center"/>
    </xf>
    <xf numFmtId="3" fontId="1" fillId="0" borderId="6" xfId="0" applyNumberFormat="1" applyFont="1" applyBorder="1" applyAlignment="1">
      <alignment horizontal="right" vertical="center" indent="1"/>
    </xf>
    <xf numFmtId="3" fontId="1" fillId="0" borderId="7" xfId="0" applyNumberFormat="1" applyFont="1" applyBorder="1" applyAlignment="1">
      <alignment horizontal="right" vertical="center" indent="1"/>
    </xf>
    <xf numFmtId="0" fontId="6" fillId="0" borderId="8" xfId="2" applyFont="1" applyFill="1" applyBorder="1" applyAlignment="1">
      <alignment horizontal="right" vertical="center" indent="1"/>
    </xf>
    <xf numFmtId="0" fontId="3" fillId="0" borderId="9" xfId="2" applyFont="1" applyFill="1" applyBorder="1" applyAlignment="1">
      <alignment horizontal="center" vertical="center"/>
    </xf>
    <xf numFmtId="0" fontId="1" fillId="0" borderId="9" xfId="2" applyFont="1" applyBorder="1"/>
    <xf numFmtId="0" fontId="7" fillId="0" borderId="10" xfId="2" applyFont="1" applyFill="1" applyBorder="1" applyAlignment="1">
      <alignment horizontal="left" vertical="center" indent="1"/>
    </xf>
    <xf numFmtId="0" fontId="1" fillId="0" borderId="10" xfId="2" applyFont="1" applyBorder="1"/>
    <xf numFmtId="0" fontId="1" fillId="0" borderId="5" xfId="2" applyFont="1" applyFill="1" applyBorder="1" applyAlignment="1">
      <alignment horizontal="center" vertical="center"/>
    </xf>
    <xf numFmtId="0" fontId="5" fillId="0" borderId="0" xfId="2" applyFont="1" applyBorder="1" applyAlignment="1">
      <alignment horizontal="right" vertical="center" indent="1"/>
    </xf>
    <xf numFmtId="3" fontId="1" fillId="0" borderId="0" xfId="0" applyNumberFormat="1" applyFont="1" applyBorder="1" applyAlignment="1">
      <alignment horizontal="right" vertical="center" indent="1"/>
    </xf>
    <xf numFmtId="3" fontId="1" fillId="0" borderId="13" xfId="0" applyNumberFormat="1" applyFont="1" applyBorder="1" applyAlignment="1">
      <alignment horizontal="right" vertical="center" indent="1"/>
    </xf>
    <xf numFmtId="0" fontId="1" fillId="0" borderId="11" xfId="2" applyFont="1" applyFill="1" applyBorder="1" applyAlignment="1">
      <alignment horizontal="center" vertical="center"/>
    </xf>
    <xf numFmtId="0" fontId="1" fillId="0" borderId="2" xfId="2" applyFont="1" applyFill="1" applyBorder="1" applyAlignment="1">
      <alignment horizontal="center" vertical="center"/>
    </xf>
    <xf numFmtId="3" fontId="18" fillId="0" borderId="0" xfId="0" applyNumberFormat="1" applyFont="1" applyBorder="1" applyAlignment="1">
      <alignment horizontal="right" vertical="center" indent="1"/>
    </xf>
    <xf numFmtId="0" fontId="13" fillId="0" borderId="0" xfId="2" applyFont="1" applyBorder="1" applyAlignment="1">
      <alignment horizontal="left" vertical="center" indent="1"/>
    </xf>
    <xf numFmtId="3" fontId="19" fillId="0" borderId="14" xfId="2" applyNumberFormat="1" applyFont="1" applyBorder="1" applyAlignment="1">
      <alignment horizontal="right" vertical="center" indent="1"/>
    </xf>
    <xf numFmtId="3" fontId="19" fillId="0" borderId="14" xfId="2" applyNumberFormat="1" applyFont="1" applyBorder="1" applyAlignment="1">
      <alignment horizontal="right" indent="1"/>
    </xf>
    <xf numFmtId="3" fontId="19" fillId="0" borderId="0" xfId="2" applyNumberFormat="1" applyFont="1" applyBorder="1" applyAlignment="1">
      <alignment horizontal="right" vertical="center" indent="1"/>
    </xf>
    <xf numFmtId="0" fontId="20" fillId="0" borderId="0" xfId="2" applyFont="1" applyBorder="1" applyAlignment="1">
      <alignment horizontal="right" vertical="center" indent="1"/>
    </xf>
    <xf numFmtId="3" fontId="19" fillId="0" borderId="0" xfId="2" applyNumberFormat="1" applyFont="1" applyBorder="1" applyAlignment="1">
      <alignment horizontal="right" indent="1"/>
    </xf>
    <xf numFmtId="0" fontId="6" fillId="0" borderId="9" xfId="2" applyFont="1" applyFill="1" applyBorder="1" applyAlignment="1">
      <alignment horizontal="center" vertical="center"/>
    </xf>
    <xf numFmtId="0" fontId="20" fillId="0" borderId="6" xfId="2" applyFont="1" applyBorder="1" applyAlignment="1">
      <alignment horizontal="right" vertical="center" indent="1"/>
    </xf>
    <xf numFmtId="3" fontId="1" fillId="0" borderId="14" xfId="0" applyNumberFormat="1" applyFont="1" applyBorder="1" applyAlignment="1">
      <alignment horizontal="right" vertical="center" indent="1"/>
    </xf>
    <xf numFmtId="3" fontId="1" fillId="0" borderId="12" xfId="0" applyNumberFormat="1" applyFont="1" applyBorder="1" applyAlignment="1">
      <alignment horizontal="right" vertical="center" indent="1"/>
    </xf>
    <xf numFmtId="0" fontId="17" fillId="0" borderId="0" xfId="2" applyFont="1" applyBorder="1" applyAlignment="1">
      <alignment horizontal="right" vertical="center" indent="1"/>
    </xf>
    <xf numFmtId="3" fontId="13" fillId="0" borderId="0" xfId="0" applyNumberFormat="1" applyFont="1" applyBorder="1" applyAlignment="1">
      <alignment horizontal="right" vertical="center" indent="1"/>
    </xf>
    <xf numFmtId="0" fontId="17" fillId="0" borderId="0" xfId="0" applyFont="1" applyAlignment="1">
      <alignment horizontal="right" indent="1" readingOrder="2"/>
    </xf>
    <xf numFmtId="0" fontId="12" fillId="0" borderId="0" xfId="0" applyFont="1" applyAlignment="1">
      <alignment horizontal="right" indent="1" readingOrder="2"/>
    </xf>
    <xf numFmtId="0" fontId="12" fillId="0" borderId="0" xfId="0" applyFont="1" applyAlignment="1">
      <alignment horizontal="right" vertical="center" indent="1"/>
    </xf>
    <xf numFmtId="0" fontId="1" fillId="0" borderId="0" xfId="0" applyFont="1" applyAlignment="1">
      <alignment horizontal="right" indent="1"/>
    </xf>
    <xf numFmtId="0" fontId="14" fillId="0" borderId="0" xfId="0" applyFont="1" applyBorder="1" applyAlignment="1">
      <alignment horizontal="left" vertical="center" wrapText="1" indent="1" readingOrder="1"/>
    </xf>
    <xf numFmtId="0" fontId="5" fillId="0" borderId="14" xfId="2" applyFont="1" applyBorder="1" applyAlignment="1">
      <alignment horizontal="right" vertical="center" indent="1"/>
    </xf>
    <xf numFmtId="0" fontId="20" fillId="0" borderId="14" xfId="2" applyFont="1" applyBorder="1" applyAlignment="1">
      <alignment horizontal="right" vertical="center" indent="1"/>
    </xf>
    <xf numFmtId="3" fontId="19" fillId="0" borderId="6" xfId="2" applyNumberFormat="1" applyFont="1" applyBorder="1" applyAlignment="1">
      <alignment horizontal="right" vertical="center" indent="1"/>
    </xf>
    <xf numFmtId="3" fontId="19" fillId="0" borderId="6" xfId="2" applyNumberFormat="1" applyFont="1" applyBorder="1" applyAlignment="1">
      <alignment horizontal="right" indent="1"/>
    </xf>
    <xf numFmtId="0" fontId="14" fillId="0" borderId="0" xfId="0" applyFont="1" applyBorder="1" applyAlignment="1">
      <alignment horizontal="left" vertical="center" wrapText="1" indent="1" readingOrder="1"/>
    </xf>
    <xf numFmtId="0" fontId="1" fillId="0" borderId="6" xfId="2" applyFont="1" applyFill="1" applyBorder="1" applyAlignment="1">
      <alignment horizontal="center" vertical="center"/>
    </xf>
    <xf numFmtId="0" fontId="1" fillId="0" borderId="8" xfId="2" applyFont="1" applyBorder="1"/>
    <xf numFmtId="1" fontId="20" fillId="0" borderId="6" xfId="2" applyNumberFormat="1" applyFont="1" applyBorder="1" applyAlignment="1">
      <alignment horizontal="right" vertical="center" indent="1"/>
    </xf>
    <xf numFmtId="3" fontId="1" fillId="0" borderId="0" xfId="2" applyNumberFormat="1" applyFont="1"/>
    <xf numFmtId="0" fontId="14" fillId="0" borderId="0" xfId="0" applyFont="1" applyBorder="1" applyAlignment="1">
      <alignment horizontal="left" vertical="center" wrapText="1" indent="1" readingOrder="1"/>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17" fillId="0" borderId="0" xfId="2" applyFont="1" applyBorder="1" applyAlignment="1">
      <alignment horizontal="right" vertical="center" indent="1" readingOrder="2"/>
    </xf>
    <xf numFmtId="0" fontId="14" fillId="0" borderId="0" xfId="0" applyFont="1" applyBorder="1" applyAlignment="1">
      <alignment horizontal="left" vertical="center" wrapText="1" indent="1" readingOrder="1"/>
    </xf>
    <xf numFmtId="0" fontId="13" fillId="0" borderId="0" xfId="2" applyFont="1" applyBorder="1" applyAlignment="1">
      <alignment horizontal="left" vertical="center" wrapText="1" indent="1"/>
    </xf>
    <xf numFmtId="0" fontId="17" fillId="0" borderId="0" xfId="0" applyFont="1" applyAlignment="1">
      <alignment horizontal="right" vertical="top" indent="1" readingOrder="2"/>
    </xf>
  </cellXfs>
  <cellStyles count="3">
    <cellStyle name="Normal" xfId="0" builtinId="0"/>
    <cellStyle name="Normal 2"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P91"/>
  <sheetViews>
    <sheetView rightToLeft="1" tabSelected="1" view="pageBreakPreview" zoomScaleNormal="100" zoomScaleSheetLayoutView="100" workbookViewId="0">
      <selection activeCell="A6" sqref="A6"/>
    </sheetView>
  </sheetViews>
  <sheetFormatPr defaultRowHeight="12.75"/>
  <cols>
    <col min="1" max="1" width="28.85546875" style="4" customWidth="1"/>
    <col min="2" max="2" width="14" style="4" customWidth="1"/>
    <col min="3" max="3" width="14.28515625" style="4" customWidth="1"/>
    <col min="4" max="4" width="14.85546875" style="4" customWidth="1"/>
    <col min="5" max="6" width="14.140625" style="4" customWidth="1"/>
    <col min="7" max="7" width="13.28515625" style="4" customWidth="1"/>
    <col min="8" max="13" width="14" style="4" customWidth="1"/>
    <col min="14" max="14" width="30.7109375" style="4" customWidth="1"/>
    <col min="15" max="16384" width="9.140625" style="4"/>
  </cols>
  <sheetData>
    <row r="1" spans="1:15" ht="22.5" customHeight="1">
      <c r="A1" s="2" t="s">
        <v>72</v>
      </c>
      <c r="B1" s="2"/>
      <c r="C1" s="2"/>
      <c r="D1" s="2"/>
      <c r="E1" s="2"/>
      <c r="F1" s="2"/>
      <c r="G1" s="3"/>
      <c r="H1" s="3"/>
      <c r="I1" s="3"/>
      <c r="J1" s="3"/>
      <c r="K1" s="3"/>
      <c r="L1" s="3"/>
      <c r="M1" s="3"/>
      <c r="N1" s="3"/>
    </row>
    <row r="2" spans="1:15" ht="22.5" customHeight="1">
      <c r="A2" s="5" t="s">
        <v>73</v>
      </c>
      <c r="B2" s="5"/>
      <c r="C2" s="5"/>
      <c r="D2" s="5"/>
      <c r="E2" s="6"/>
      <c r="F2" s="6"/>
      <c r="G2" s="7"/>
      <c r="H2" s="7"/>
      <c r="I2" s="7"/>
      <c r="J2" s="7"/>
      <c r="K2" s="7"/>
      <c r="L2" s="7"/>
      <c r="M2" s="7"/>
      <c r="N2" s="7"/>
    </row>
    <row r="3" spans="1:15" ht="6" customHeight="1">
      <c r="A3" s="8"/>
      <c r="B3" s="8"/>
      <c r="C3" s="8"/>
      <c r="D3" s="8"/>
      <c r="E3" s="8"/>
      <c r="F3" s="8"/>
      <c r="G3" s="9"/>
      <c r="H3" s="9"/>
      <c r="I3" s="9"/>
      <c r="J3" s="9"/>
      <c r="K3" s="9"/>
      <c r="L3" s="9"/>
      <c r="M3" s="9"/>
    </row>
    <row r="4" spans="1:15" s="10" customFormat="1" ht="23.25" customHeight="1">
      <c r="A4" s="62" t="s">
        <v>51</v>
      </c>
      <c r="B4" s="23" t="s">
        <v>31</v>
      </c>
      <c r="C4" s="41"/>
      <c r="D4" s="41"/>
      <c r="E4" s="25"/>
      <c r="F4" s="24"/>
      <c r="G4" s="24"/>
      <c r="H4" s="24"/>
      <c r="I4" s="24"/>
      <c r="J4" s="27"/>
      <c r="K4" s="58"/>
      <c r="L4" s="25"/>
      <c r="M4" s="26" t="s">
        <v>32</v>
      </c>
      <c r="N4" s="64" t="s">
        <v>52</v>
      </c>
    </row>
    <row r="5" spans="1:15" s="10" customFormat="1" ht="23.25" customHeight="1">
      <c r="A5" s="63"/>
      <c r="B5" s="20" t="s">
        <v>50</v>
      </c>
      <c r="C5" s="20" t="s">
        <v>49</v>
      </c>
      <c r="D5" s="20" t="s">
        <v>48</v>
      </c>
      <c r="E5" s="20" t="s">
        <v>33</v>
      </c>
      <c r="F5" s="20" t="s">
        <v>34</v>
      </c>
      <c r="G5" s="20" t="s">
        <v>35</v>
      </c>
      <c r="H5" s="20" t="s">
        <v>36</v>
      </c>
      <c r="I5" s="20" t="s">
        <v>37</v>
      </c>
      <c r="J5" s="20" t="s">
        <v>46</v>
      </c>
      <c r="K5" s="20" t="s">
        <v>47</v>
      </c>
      <c r="L5" s="20" t="s">
        <v>69</v>
      </c>
      <c r="M5" s="20" t="s">
        <v>74</v>
      </c>
      <c r="N5" s="65"/>
    </row>
    <row r="6" spans="1:15" s="10" customFormat="1" ht="23.25" customHeight="1">
      <c r="A6" s="16" t="s">
        <v>53</v>
      </c>
      <c r="B6" s="32"/>
      <c r="C6" s="33"/>
      <c r="D6" s="33"/>
      <c r="E6" s="33"/>
      <c r="F6" s="33"/>
      <c r="G6" s="33"/>
      <c r="H6" s="33"/>
      <c r="I6" s="33"/>
      <c r="J6" s="33"/>
      <c r="K6" s="28"/>
      <c r="L6" s="57"/>
      <c r="M6" s="57"/>
      <c r="N6" s="17" t="s">
        <v>54</v>
      </c>
    </row>
    <row r="7" spans="1:15" s="10" customFormat="1" ht="23.25" customHeight="1">
      <c r="A7" s="16" t="s">
        <v>0</v>
      </c>
      <c r="B7" s="37">
        <v>52331.240178585052</v>
      </c>
      <c r="C7" s="40">
        <v>52688.388988494873</v>
      </c>
      <c r="D7" s="40">
        <v>53883.060743293769</v>
      </c>
      <c r="E7" s="40">
        <v>53821.576819281574</v>
      </c>
      <c r="F7" s="40">
        <v>55159.437999999995</v>
      </c>
      <c r="G7" s="40">
        <v>55321.66998281479</v>
      </c>
      <c r="H7" s="40">
        <v>56668.270017623901</v>
      </c>
      <c r="I7" s="40">
        <v>57084.109975576401</v>
      </c>
      <c r="J7" s="40">
        <v>58470.17501115799</v>
      </c>
      <c r="K7" s="55">
        <v>59097.63799726963</v>
      </c>
      <c r="L7" s="55">
        <v>60552</v>
      </c>
      <c r="M7" s="55">
        <v>62352</v>
      </c>
      <c r="N7" s="17" t="s">
        <v>17</v>
      </c>
    </row>
    <row r="8" spans="1:15" s="10" customFormat="1" ht="23.25" customHeight="1">
      <c r="A8" s="16" t="s">
        <v>1</v>
      </c>
      <c r="B8" s="37">
        <v>33610.420220851898</v>
      </c>
      <c r="C8" s="40">
        <v>33876.169733047485</v>
      </c>
      <c r="D8" s="40">
        <v>33897.600743293762</v>
      </c>
      <c r="E8" s="40">
        <v>34145.096819281578</v>
      </c>
      <c r="F8" s="40">
        <v>35051.437999999995</v>
      </c>
      <c r="G8" s="40">
        <v>35654.019982814789</v>
      </c>
      <c r="H8" s="40">
        <v>36190.270017623901</v>
      </c>
      <c r="I8" s="40">
        <v>36804.109975576401</v>
      </c>
      <c r="J8" s="40">
        <v>37573.804996967316</v>
      </c>
      <c r="K8" s="55">
        <v>38385.63799726963</v>
      </c>
      <c r="L8" s="55">
        <v>39406</v>
      </c>
      <c r="M8" s="55">
        <v>39914</v>
      </c>
      <c r="N8" s="17" t="s">
        <v>18</v>
      </c>
    </row>
    <row r="9" spans="1:15" s="10" customFormat="1" ht="23.25" customHeight="1">
      <c r="A9" s="11" t="s">
        <v>2</v>
      </c>
      <c r="B9" s="43">
        <v>4092.9300374984741</v>
      </c>
      <c r="C9" s="30">
        <v>4078.5099725723267</v>
      </c>
      <c r="D9" s="30">
        <v>4083.589973449707</v>
      </c>
      <c r="E9" s="30">
        <v>4043.4649982452393</v>
      </c>
      <c r="F9" s="30">
        <v>4127.67</v>
      </c>
      <c r="G9" s="30">
        <v>4212.1349992752075</v>
      </c>
      <c r="H9" s="30">
        <v>4241.4250001907349</v>
      </c>
      <c r="I9" s="30">
        <v>4300.9249982833862</v>
      </c>
      <c r="J9" s="30">
        <v>4362.9269971847534</v>
      </c>
      <c r="K9" s="21">
        <v>4537.2599992752075</v>
      </c>
      <c r="L9" s="21">
        <v>4587</v>
      </c>
      <c r="M9" s="21">
        <v>4612.3130025863647</v>
      </c>
      <c r="N9" s="18" t="s">
        <v>19</v>
      </c>
      <c r="O9"/>
    </row>
    <row r="10" spans="1:15" s="10" customFormat="1" ht="23.25" customHeight="1">
      <c r="A10" s="1" t="s">
        <v>43</v>
      </c>
      <c r="B10" s="43">
        <v>698.80000019073486</v>
      </c>
      <c r="C10" s="30">
        <v>715.0999927520752</v>
      </c>
      <c r="D10" s="30">
        <v>739.7399959564209</v>
      </c>
      <c r="E10" s="30">
        <v>751.70499992370605</v>
      </c>
      <c r="F10" s="30">
        <v>773.875</v>
      </c>
      <c r="G10" s="30">
        <v>763.875</v>
      </c>
      <c r="H10" s="30">
        <v>772.125</v>
      </c>
      <c r="I10" s="30">
        <v>780</v>
      </c>
      <c r="J10" s="30">
        <v>802.25</v>
      </c>
      <c r="K10" s="21">
        <v>822.89999961853027</v>
      </c>
      <c r="L10" s="21">
        <v>841</v>
      </c>
      <c r="M10" s="21">
        <v>863.62000000476837</v>
      </c>
      <c r="N10" s="15" t="s">
        <v>44</v>
      </c>
      <c r="O10"/>
    </row>
    <row r="11" spans="1:15" s="10" customFormat="1" ht="23.25" customHeight="1">
      <c r="A11" s="12" t="s">
        <v>3</v>
      </c>
      <c r="B11" s="43">
        <v>2319.3800373077393</v>
      </c>
      <c r="C11" s="30">
        <v>2296.429988861084</v>
      </c>
      <c r="D11" s="30">
        <v>2279.7799892425537</v>
      </c>
      <c r="E11" s="30">
        <v>2295.5</v>
      </c>
      <c r="F11" s="30">
        <v>2323.63</v>
      </c>
      <c r="G11" s="30">
        <v>2347.9099998474121</v>
      </c>
      <c r="H11" s="30">
        <v>2341.5400009155273</v>
      </c>
      <c r="I11" s="30">
        <v>2341.75</v>
      </c>
      <c r="J11" s="30">
        <v>2372.875</v>
      </c>
      <c r="K11" s="21">
        <v>2382.125</v>
      </c>
      <c r="L11" s="21">
        <v>2400</v>
      </c>
      <c r="M11" s="21">
        <v>2401.875</v>
      </c>
      <c r="N11" s="18" t="s">
        <v>20</v>
      </c>
      <c r="O11"/>
    </row>
    <row r="12" spans="1:15" s="10" customFormat="1" ht="23.25" customHeight="1">
      <c r="A12" s="12" t="s">
        <v>4</v>
      </c>
      <c r="B12" s="43">
        <v>4624.1800584793091</v>
      </c>
      <c r="C12" s="30">
        <v>4716.0399484634399</v>
      </c>
      <c r="D12" s="30">
        <v>4707.6399488449097</v>
      </c>
      <c r="E12" s="30">
        <v>4765.0288009643555</v>
      </c>
      <c r="F12" s="30">
        <v>4834.55</v>
      </c>
      <c r="G12" s="30">
        <v>4880.9049983024597</v>
      </c>
      <c r="H12" s="30">
        <v>4962.3750009536743</v>
      </c>
      <c r="I12" s="30">
        <v>5013.0799845457077</v>
      </c>
      <c r="J12" s="30">
        <v>5142.6850037574768</v>
      </c>
      <c r="K12" s="21">
        <v>5336.9299966096878</v>
      </c>
      <c r="L12" s="21">
        <v>5251</v>
      </c>
      <c r="M12" s="21">
        <v>5400.114999294281</v>
      </c>
      <c r="N12" s="18" t="s">
        <v>21</v>
      </c>
      <c r="O12"/>
    </row>
    <row r="13" spans="1:15" s="10" customFormat="1" ht="23.25" customHeight="1">
      <c r="A13" s="12" t="s">
        <v>5</v>
      </c>
      <c r="B13" s="43">
        <v>1416.0700092315674</v>
      </c>
      <c r="C13" s="30">
        <v>1448.5299921035767</v>
      </c>
      <c r="D13" s="30">
        <v>1389.4599895477295</v>
      </c>
      <c r="E13" s="30">
        <v>1441.2720000743866</v>
      </c>
      <c r="F13" s="30">
        <v>1463.9799999999996</v>
      </c>
      <c r="G13" s="30">
        <v>1481.9949998855591</v>
      </c>
      <c r="H13" s="30">
        <v>1498</v>
      </c>
      <c r="I13" s="30">
        <v>1510.5</v>
      </c>
      <c r="J13" s="30">
        <v>1520.7350006103516</v>
      </c>
      <c r="K13" s="21">
        <v>1557.0750007629395</v>
      </c>
      <c r="L13" s="21">
        <v>1576</v>
      </c>
      <c r="M13" s="21">
        <v>1594.75</v>
      </c>
      <c r="N13" s="15" t="s">
        <v>38</v>
      </c>
      <c r="O13"/>
    </row>
    <row r="14" spans="1:15" s="10" customFormat="1" ht="23.25" customHeight="1">
      <c r="A14" s="12" t="s">
        <v>6</v>
      </c>
      <c r="B14" s="43">
        <v>997.21000671386719</v>
      </c>
      <c r="C14" s="30">
        <v>974.87999725341797</v>
      </c>
      <c r="D14" s="30">
        <v>991.89000225067139</v>
      </c>
      <c r="E14" s="30">
        <v>986.01700067520142</v>
      </c>
      <c r="F14" s="30">
        <v>1017.125</v>
      </c>
      <c r="G14" s="30">
        <v>1040.6499996185303</v>
      </c>
      <c r="H14" s="30">
        <v>1109.8249998092651</v>
      </c>
      <c r="I14" s="30">
        <v>1078.039999961853</v>
      </c>
      <c r="J14" s="30">
        <v>1092.25</v>
      </c>
      <c r="K14" s="21">
        <v>1145.3759999275208</v>
      </c>
      <c r="L14" s="21">
        <v>1184</v>
      </c>
      <c r="M14" s="21">
        <v>1156</v>
      </c>
      <c r="N14" s="18" t="s">
        <v>22</v>
      </c>
      <c r="O14"/>
    </row>
    <row r="15" spans="1:15" s="10" customFormat="1" ht="23.25" customHeight="1">
      <c r="A15" s="12" t="s">
        <v>7</v>
      </c>
      <c r="B15" s="43">
        <v>4302.010046005249</v>
      </c>
      <c r="C15" s="30">
        <v>4372.9199695587158</v>
      </c>
      <c r="D15" s="30">
        <v>4451.350977897644</v>
      </c>
      <c r="E15" s="30">
        <v>4473.909999370575</v>
      </c>
      <c r="F15" s="30">
        <v>4587.8829999999998</v>
      </c>
      <c r="G15" s="30">
        <v>4647.4600009918213</v>
      </c>
      <c r="H15" s="30">
        <v>4724.0349998474121</v>
      </c>
      <c r="I15" s="30">
        <v>4854.2499922513962</v>
      </c>
      <c r="J15" s="30">
        <v>4968.7149991989136</v>
      </c>
      <c r="K15" s="21">
        <v>5039.1399993896484</v>
      </c>
      <c r="L15" s="21">
        <v>5301</v>
      </c>
      <c r="M15" s="21">
        <v>5416</v>
      </c>
      <c r="N15" s="18" t="s">
        <v>23</v>
      </c>
      <c r="O15"/>
    </row>
    <row r="16" spans="1:15" s="10" customFormat="1" ht="23.25" customHeight="1">
      <c r="A16" s="12" t="s">
        <v>16</v>
      </c>
      <c r="B16" s="43">
        <v>580.99000263214111</v>
      </c>
      <c r="C16" s="30">
        <v>605.59999656677246</v>
      </c>
      <c r="D16" s="30">
        <v>564.73000049591064</v>
      </c>
      <c r="E16" s="30">
        <v>585.5</v>
      </c>
      <c r="F16" s="30">
        <v>601.375</v>
      </c>
      <c r="G16" s="30">
        <v>620.97500038146973</v>
      </c>
      <c r="H16" s="30">
        <v>652.75</v>
      </c>
      <c r="I16" s="30">
        <v>654.25</v>
      </c>
      <c r="J16" s="30">
        <v>643.5</v>
      </c>
      <c r="K16" s="21">
        <v>681.96500015258789</v>
      </c>
      <c r="L16" s="21">
        <v>717</v>
      </c>
      <c r="M16" s="21">
        <v>729.625</v>
      </c>
      <c r="N16" s="15" t="s">
        <v>45</v>
      </c>
      <c r="O16"/>
    </row>
    <row r="17" spans="1:16" s="10" customFormat="1" ht="23.25" customHeight="1">
      <c r="A17" s="12" t="s">
        <v>40</v>
      </c>
      <c r="B17" s="43">
        <v>3730.9299993515015</v>
      </c>
      <c r="C17" s="30">
        <v>3720.1599855422974</v>
      </c>
      <c r="D17" s="30">
        <v>3721.629997253418</v>
      </c>
      <c r="E17" s="30">
        <v>3770.3549996614456</v>
      </c>
      <c r="F17" s="30">
        <v>3920.8799999999987</v>
      </c>
      <c r="G17" s="30">
        <v>4031.6099996566772</v>
      </c>
      <c r="H17" s="30">
        <v>3896.3999996185303</v>
      </c>
      <c r="I17" s="30">
        <v>4050.4899997711182</v>
      </c>
      <c r="J17" s="30">
        <v>4378.3249998092651</v>
      </c>
      <c r="K17" s="21">
        <v>4382.5</v>
      </c>
      <c r="L17" s="21">
        <v>4470</v>
      </c>
      <c r="M17" s="21">
        <v>4532.5500001907349</v>
      </c>
      <c r="N17" s="18" t="s">
        <v>41</v>
      </c>
      <c r="O17"/>
    </row>
    <row r="18" spans="1:16" s="10" customFormat="1" ht="23.25" customHeight="1">
      <c r="A18" s="12" t="s">
        <v>8</v>
      </c>
      <c r="B18" s="43">
        <v>2798.1500005722046</v>
      </c>
      <c r="C18" s="30">
        <v>2785.4599857330322</v>
      </c>
      <c r="D18" s="30">
        <v>2773.269983291626</v>
      </c>
      <c r="E18" s="30">
        <v>2725.0740170478821</v>
      </c>
      <c r="F18" s="30">
        <v>2825.1000000000017</v>
      </c>
      <c r="G18" s="30">
        <v>2838.3799848556519</v>
      </c>
      <c r="H18" s="30">
        <v>2889.0700168609619</v>
      </c>
      <c r="I18" s="30">
        <v>2956.7750005722046</v>
      </c>
      <c r="J18" s="30">
        <v>2864.1679964065552</v>
      </c>
      <c r="K18" s="21">
        <v>2845.5350017547607</v>
      </c>
      <c r="L18" s="21">
        <v>3065</v>
      </c>
      <c r="M18" s="21">
        <v>2999.6350014209747</v>
      </c>
      <c r="N18" s="18" t="s">
        <v>24</v>
      </c>
      <c r="O18"/>
    </row>
    <row r="19" spans="1:16" s="10" customFormat="1" ht="23.25" customHeight="1">
      <c r="A19" s="12" t="s">
        <v>9</v>
      </c>
      <c r="B19" s="43">
        <v>8049.7700228691101</v>
      </c>
      <c r="C19" s="30">
        <v>8162.5399036407471</v>
      </c>
      <c r="D19" s="30">
        <v>8194.5198850631714</v>
      </c>
      <c r="E19" s="30">
        <v>8307.2700033187866</v>
      </c>
      <c r="F19" s="30">
        <v>8575.369999999999</v>
      </c>
      <c r="G19" s="30">
        <v>8788.125</v>
      </c>
      <c r="H19" s="30">
        <v>9102.7249994277954</v>
      </c>
      <c r="I19" s="30">
        <v>9264.0500001907349</v>
      </c>
      <c r="J19" s="30">
        <v>9425.375</v>
      </c>
      <c r="K19" s="21">
        <v>9654.8319997787476</v>
      </c>
      <c r="L19" s="21">
        <v>10014</v>
      </c>
      <c r="M19" s="21">
        <v>10207.25</v>
      </c>
      <c r="N19" s="18" t="s">
        <v>25</v>
      </c>
      <c r="O19"/>
    </row>
    <row r="20" spans="1:16" s="10" customFormat="1" ht="23.25" customHeight="1">
      <c r="A20" s="13" t="s">
        <v>10</v>
      </c>
      <c r="B20" s="36">
        <v>18720.819957733154</v>
      </c>
      <c r="C20" s="38">
        <v>18812.219255447388</v>
      </c>
      <c r="D20" s="38">
        <v>19985.460000000006</v>
      </c>
      <c r="E20" s="38">
        <v>19676.48</v>
      </c>
      <c r="F20" s="38">
        <v>20108</v>
      </c>
      <c r="G20" s="38">
        <v>19667.650000000001</v>
      </c>
      <c r="H20" s="38">
        <v>20478</v>
      </c>
      <c r="I20" s="38">
        <v>20280</v>
      </c>
      <c r="J20" s="38">
        <v>20896.370014190674</v>
      </c>
      <c r="K20" s="54">
        <v>20712</v>
      </c>
      <c r="L20" s="54">
        <v>21146</v>
      </c>
      <c r="M20" s="54">
        <v>22438</v>
      </c>
      <c r="N20" s="17" t="s">
        <v>26</v>
      </c>
    </row>
    <row r="21" spans="1:16" s="10" customFormat="1" ht="23.25" customHeight="1">
      <c r="A21" s="12" t="s">
        <v>11</v>
      </c>
      <c r="B21" s="43">
        <v>3275.096996307373</v>
      </c>
      <c r="C21" s="30">
        <v>3253.3942384719849</v>
      </c>
      <c r="D21" s="30">
        <v>3346.3500000000004</v>
      </c>
      <c r="E21" s="30">
        <v>3226.8</v>
      </c>
      <c r="F21" s="30">
        <v>3330</v>
      </c>
      <c r="G21" s="30">
        <v>3193.58</v>
      </c>
      <c r="H21" s="30">
        <v>3439</v>
      </c>
      <c r="I21" s="30">
        <v>3395.75</v>
      </c>
      <c r="J21" s="30">
        <v>3434.460000038147</v>
      </c>
      <c r="K21" s="21">
        <v>3421</v>
      </c>
      <c r="L21" s="21">
        <v>3586</v>
      </c>
      <c r="M21" s="21">
        <v>3662</v>
      </c>
      <c r="N21" s="18" t="s">
        <v>27</v>
      </c>
    </row>
    <row r="22" spans="1:16" s="10" customFormat="1" ht="23.25" customHeight="1">
      <c r="A22" s="12" t="s">
        <v>12</v>
      </c>
      <c r="B22" s="43">
        <v>6968.6599702835083</v>
      </c>
      <c r="C22" s="30">
        <v>6854.4000129699707</v>
      </c>
      <c r="D22" s="30">
        <v>7427.0400000000018</v>
      </c>
      <c r="E22" s="30">
        <v>7168.2199999999993</v>
      </c>
      <c r="F22" s="30">
        <v>7376</v>
      </c>
      <c r="G22" s="30">
        <v>7233.0700000000006</v>
      </c>
      <c r="H22" s="30">
        <v>7534</v>
      </c>
      <c r="I22" s="30">
        <v>7481.25</v>
      </c>
      <c r="J22" s="30">
        <v>7749.7700052261353</v>
      </c>
      <c r="K22" s="21">
        <v>7605</v>
      </c>
      <c r="L22" s="21">
        <v>7731</v>
      </c>
      <c r="M22" s="21">
        <v>8246</v>
      </c>
      <c r="N22" s="18" t="s">
        <v>28</v>
      </c>
    </row>
    <row r="23" spans="1:16" s="10" customFormat="1" ht="23.25" customHeight="1">
      <c r="A23" s="12" t="s">
        <v>13</v>
      </c>
      <c r="B23" s="43">
        <v>2746.0629968643188</v>
      </c>
      <c r="C23" s="30">
        <v>2767.5699996948242</v>
      </c>
      <c r="D23" s="30">
        <v>2746.06</v>
      </c>
      <c r="E23" s="30">
        <v>2915.06</v>
      </c>
      <c r="F23" s="30">
        <v>2928</v>
      </c>
      <c r="G23" s="30">
        <v>2757.15</v>
      </c>
      <c r="H23" s="30">
        <v>2839</v>
      </c>
      <c r="I23" s="30">
        <v>2757.5</v>
      </c>
      <c r="J23" s="30">
        <v>2871.3099994659424</v>
      </c>
      <c r="K23" s="21">
        <v>2878</v>
      </c>
      <c r="L23" s="21">
        <v>2943</v>
      </c>
      <c r="M23" s="21">
        <v>3093</v>
      </c>
      <c r="N23" s="15" t="s">
        <v>39</v>
      </c>
    </row>
    <row r="24" spans="1:16" s="10" customFormat="1" ht="23.25" customHeight="1">
      <c r="A24" s="12" t="s">
        <v>14</v>
      </c>
      <c r="B24" s="43">
        <v>3562.1999950408936</v>
      </c>
      <c r="C24" s="30">
        <v>3707.0750026702881</v>
      </c>
      <c r="D24" s="30">
        <v>3888.1800000000003</v>
      </c>
      <c r="E24" s="30">
        <v>3921.0999999999995</v>
      </c>
      <c r="F24" s="30">
        <v>4013</v>
      </c>
      <c r="G24" s="30">
        <v>3959.1400000000003</v>
      </c>
      <c r="H24" s="30">
        <v>4124</v>
      </c>
      <c r="I24" s="30">
        <v>4138</v>
      </c>
      <c r="J24" s="30">
        <v>4271.3400068283081</v>
      </c>
      <c r="K24" s="21">
        <v>4283</v>
      </c>
      <c r="L24" s="21">
        <v>4286</v>
      </c>
      <c r="M24" s="21">
        <v>4672</v>
      </c>
      <c r="N24" s="18" t="s">
        <v>29</v>
      </c>
    </row>
    <row r="25" spans="1:16" s="10" customFormat="1" ht="23.25" customHeight="1">
      <c r="A25" s="14" t="s">
        <v>15</v>
      </c>
      <c r="B25" s="44">
        <v>2168.7999992370605</v>
      </c>
      <c r="C25" s="31">
        <v>2229.7800016403198</v>
      </c>
      <c r="D25" s="31">
        <v>2577.83</v>
      </c>
      <c r="E25" s="31">
        <v>2445.3000000000002</v>
      </c>
      <c r="F25" s="31">
        <v>2461</v>
      </c>
      <c r="G25" s="31">
        <v>2524.71</v>
      </c>
      <c r="H25" s="31">
        <v>2542</v>
      </c>
      <c r="I25" s="31">
        <v>2507.5</v>
      </c>
      <c r="J25" s="31">
        <v>2569.4900026321411</v>
      </c>
      <c r="K25" s="22">
        <v>2525</v>
      </c>
      <c r="L25" s="22">
        <v>2600</v>
      </c>
      <c r="M25" s="22">
        <v>2765</v>
      </c>
      <c r="N25" s="19" t="s">
        <v>30</v>
      </c>
    </row>
    <row r="26" spans="1:16" s="10" customFormat="1" ht="23.25" customHeight="1">
      <c r="A26" s="16" t="s">
        <v>55</v>
      </c>
      <c r="B26" s="52"/>
      <c r="C26" s="29"/>
      <c r="D26" s="29"/>
      <c r="E26" s="30"/>
      <c r="F26" s="30"/>
      <c r="G26" s="30"/>
      <c r="H26" s="30"/>
      <c r="I26" s="30"/>
      <c r="J26" s="30"/>
      <c r="K26" s="21"/>
      <c r="L26" s="21"/>
      <c r="M26" s="21"/>
      <c r="N26" s="17" t="s">
        <v>56</v>
      </c>
    </row>
    <row r="27" spans="1:16" s="10" customFormat="1" ht="23.25" customHeight="1">
      <c r="A27" s="16" t="s">
        <v>0</v>
      </c>
      <c r="B27" s="36">
        <v>36553.110184192657</v>
      </c>
      <c r="C27" s="38">
        <v>36763.498987197876</v>
      </c>
      <c r="D27" s="38">
        <v>37735.37974254608</v>
      </c>
      <c r="E27" s="38">
        <v>37075.69681964397</v>
      </c>
      <c r="F27" s="38">
        <v>37904.308000000005</v>
      </c>
      <c r="G27" s="38">
        <v>38261.834982700348</v>
      </c>
      <c r="H27" s="38">
        <v>39026.800017356873</v>
      </c>
      <c r="I27" s="38">
        <v>39714.869976758957</v>
      </c>
      <c r="J27" s="38">
        <v>40332.745013713837</v>
      </c>
      <c r="K27" s="54">
        <v>41122.88299715519</v>
      </c>
      <c r="L27" s="54">
        <v>41645</v>
      </c>
      <c r="M27" s="54">
        <f>M28+M40</f>
        <v>43106</v>
      </c>
      <c r="N27" s="17" t="s">
        <v>17</v>
      </c>
    </row>
    <row r="28" spans="1:16" s="10" customFormat="1" ht="23.25" customHeight="1">
      <c r="A28" s="16" t="s">
        <v>1</v>
      </c>
      <c r="B28" s="37">
        <v>26603.050220966339</v>
      </c>
      <c r="C28" s="40">
        <v>26714.339731216431</v>
      </c>
      <c r="D28" s="40">
        <v>26602.459742546082</v>
      </c>
      <c r="E28" s="40">
        <v>26710.216819643974</v>
      </c>
      <c r="F28" s="40">
        <v>27298.308000000001</v>
      </c>
      <c r="G28" s="40">
        <v>27710.514982700348</v>
      </c>
      <c r="H28" s="40">
        <v>28194.800017356873</v>
      </c>
      <c r="I28" s="40">
        <v>28669.369976758957</v>
      </c>
      <c r="J28" s="40">
        <v>29244.974999904633</v>
      </c>
      <c r="K28" s="55">
        <v>29879.88299715519</v>
      </c>
      <c r="L28" s="55">
        <v>30681</v>
      </c>
      <c r="M28" s="55">
        <v>30920</v>
      </c>
      <c r="N28" s="17" t="s">
        <v>18</v>
      </c>
      <c r="P28" s="60"/>
    </row>
    <row r="29" spans="1:16" s="10" customFormat="1" ht="23.25" customHeight="1">
      <c r="A29" s="11" t="s">
        <v>2</v>
      </c>
      <c r="B29" s="43">
        <v>3719.6800374984741</v>
      </c>
      <c r="C29" s="30">
        <v>3699.2599725723267</v>
      </c>
      <c r="D29" s="30">
        <v>3679.589973449707</v>
      </c>
      <c r="E29" s="30">
        <v>3649.7149982452393</v>
      </c>
      <c r="F29" s="30">
        <v>3742.42</v>
      </c>
      <c r="G29" s="30">
        <v>3784.3849992752075</v>
      </c>
      <c r="H29" s="30">
        <v>3837.9250001907349</v>
      </c>
      <c r="I29" s="30">
        <v>3875.4249982833862</v>
      </c>
      <c r="J29" s="30">
        <v>3960.3019971847534</v>
      </c>
      <c r="K29" s="21">
        <v>4007.8799991607666</v>
      </c>
      <c r="L29" s="21">
        <v>4106</v>
      </c>
      <c r="M29" s="21">
        <v>4109.3130025863647</v>
      </c>
      <c r="N29" s="18" t="s">
        <v>19</v>
      </c>
    </row>
    <row r="30" spans="1:16" s="10" customFormat="1" ht="23.25" customHeight="1">
      <c r="A30" s="1" t="s">
        <v>43</v>
      </c>
      <c r="B30" s="43">
        <v>634.80000019073486</v>
      </c>
      <c r="C30" s="30">
        <v>648.8499927520752</v>
      </c>
      <c r="D30" s="30">
        <v>641.7399959564209</v>
      </c>
      <c r="E30" s="30">
        <v>653.20499992370605</v>
      </c>
      <c r="F30" s="30">
        <v>670.875</v>
      </c>
      <c r="G30" s="30">
        <v>691.375</v>
      </c>
      <c r="H30" s="30">
        <v>699.625</v>
      </c>
      <c r="I30" s="30">
        <v>718.5</v>
      </c>
      <c r="J30" s="30">
        <v>740.25</v>
      </c>
      <c r="K30" s="21">
        <v>748.89999961853027</v>
      </c>
      <c r="L30" s="21">
        <v>765</v>
      </c>
      <c r="M30" s="21">
        <v>786.87000000476837</v>
      </c>
      <c r="N30" s="15" t="s">
        <v>44</v>
      </c>
    </row>
    <row r="31" spans="1:16" s="10" customFormat="1" ht="23.25" customHeight="1">
      <c r="A31" s="12" t="s">
        <v>3</v>
      </c>
      <c r="B31" s="43">
        <v>2117.3800373077393</v>
      </c>
      <c r="C31" s="30">
        <v>2112.929988861084</v>
      </c>
      <c r="D31" s="30">
        <v>2081.7799892425537</v>
      </c>
      <c r="E31" s="30">
        <v>2079</v>
      </c>
      <c r="F31" s="30">
        <v>2102.13</v>
      </c>
      <c r="G31" s="30">
        <v>2118.4099998474121</v>
      </c>
      <c r="H31" s="30">
        <v>2127.0400009155273</v>
      </c>
      <c r="I31" s="30">
        <v>2141.25</v>
      </c>
      <c r="J31" s="30">
        <v>2175.875</v>
      </c>
      <c r="K31" s="21">
        <v>2172.375</v>
      </c>
      <c r="L31" s="21">
        <v>2193</v>
      </c>
      <c r="M31" s="21">
        <v>2197.625</v>
      </c>
      <c r="N31" s="18" t="s">
        <v>20</v>
      </c>
    </row>
    <row r="32" spans="1:16" s="10" customFormat="1" ht="23.25" customHeight="1">
      <c r="A32" s="12" t="s">
        <v>4</v>
      </c>
      <c r="B32" s="43">
        <v>3792.9300584793091</v>
      </c>
      <c r="C32" s="30">
        <v>3865.5399484634399</v>
      </c>
      <c r="D32" s="30">
        <v>3809.1399488449097</v>
      </c>
      <c r="E32" s="30">
        <v>3820.6538009643555</v>
      </c>
      <c r="F32" s="30">
        <v>3864.4250000000002</v>
      </c>
      <c r="G32" s="30">
        <v>3899.5299983024597</v>
      </c>
      <c r="H32" s="30">
        <v>3930.0000009536743</v>
      </c>
      <c r="I32" s="30">
        <v>3967.5749844312668</v>
      </c>
      <c r="J32" s="30">
        <v>4054.5600037574768</v>
      </c>
      <c r="K32" s="21">
        <v>4215.8049966096878</v>
      </c>
      <c r="L32" s="21">
        <v>4128</v>
      </c>
      <c r="M32" s="21">
        <v>4223.114999294281</v>
      </c>
      <c r="N32" s="18" t="s">
        <v>21</v>
      </c>
    </row>
    <row r="33" spans="1:16" s="10" customFormat="1" ht="23.25" customHeight="1">
      <c r="A33" s="12" t="s">
        <v>5</v>
      </c>
      <c r="B33" s="43">
        <v>1295.4500093460083</v>
      </c>
      <c r="C33" s="30">
        <v>1307.5299921035767</v>
      </c>
      <c r="D33" s="30">
        <v>1270.5399894714355</v>
      </c>
      <c r="E33" s="30">
        <v>1288.3970000743866</v>
      </c>
      <c r="F33" s="30">
        <v>1319.3549999999996</v>
      </c>
      <c r="G33" s="30">
        <v>1333.9949998855591</v>
      </c>
      <c r="H33" s="30">
        <v>1346.5</v>
      </c>
      <c r="I33" s="30">
        <v>1361.875</v>
      </c>
      <c r="J33" s="30">
        <v>1381.1100006103516</v>
      </c>
      <c r="K33" s="21">
        <v>1401.4500007629395</v>
      </c>
      <c r="L33" s="21">
        <v>1429</v>
      </c>
      <c r="M33" s="21">
        <v>1442.125</v>
      </c>
      <c r="N33" s="15" t="s">
        <v>38</v>
      </c>
    </row>
    <row r="34" spans="1:16" s="10" customFormat="1" ht="23.25" customHeight="1">
      <c r="A34" s="12" t="s">
        <v>6</v>
      </c>
      <c r="B34" s="43">
        <v>960.21000671386719</v>
      </c>
      <c r="C34" s="30">
        <v>940.87999725341797</v>
      </c>
      <c r="D34" s="30">
        <v>953.89000225067139</v>
      </c>
      <c r="E34" s="30">
        <v>947.01700067520142</v>
      </c>
      <c r="F34" s="30">
        <v>977.125</v>
      </c>
      <c r="G34" s="30">
        <v>1000.6499996185303</v>
      </c>
      <c r="H34" s="30">
        <v>1042.3249998092651</v>
      </c>
      <c r="I34" s="30">
        <v>1025.039999961853</v>
      </c>
      <c r="J34" s="30">
        <v>1049.25</v>
      </c>
      <c r="K34" s="21">
        <v>1106.3759999275208</v>
      </c>
      <c r="L34" s="21">
        <v>1142</v>
      </c>
      <c r="M34" s="21">
        <v>1108.75</v>
      </c>
      <c r="N34" s="18" t="s">
        <v>22</v>
      </c>
    </row>
    <row r="35" spans="1:16" s="10" customFormat="1" ht="23.25" customHeight="1">
      <c r="A35" s="12" t="s">
        <v>7</v>
      </c>
      <c r="B35" s="43">
        <v>3026.760046005249</v>
      </c>
      <c r="C35" s="30">
        <v>3027.3399677276611</v>
      </c>
      <c r="D35" s="30">
        <v>3022.8799772262573</v>
      </c>
      <c r="E35" s="30">
        <v>3017.3800001144409</v>
      </c>
      <c r="F35" s="30">
        <v>3064.5030000000002</v>
      </c>
      <c r="G35" s="30">
        <v>3103.2100009918213</v>
      </c>
      <c r="H35" s="30">
        <v>3116.6899995803833</v>
      </c>
      <c r="I35" s="30">
        <v>3230.6199930906296</v>
      </c>
      <c r="J35" s="30">
        <v>3318.5149993896484</v>
      </c>
      <c r="K35" s="21">
        <v>3459.5149993896484</v>
      </c>
      <c r="L35" s="21">
        <v>3556</v>
      </c>
      <c r="M35" s="21">
        <v>3610.375</v>
      </c>
      <c r="N35" s="18" t="s">
        <v>23</v>
      </c>
    </row>
    <row r="36" spans="1:16" s="10" customFormat="1" ht="23.25" customHeight="1">
      <c r="A36" s="12" t="s">
        <v>16</v>
      </c>
      <c r="B36" s="43">
        <v>333.49000263214111</v>
      </c>
      <c r="C36" s="30">
        <v>338.59999656677246</v>
      </c>
      <c r="D36" s="30">
        <v>327.23000049591064</v>
      </c>
      <c r="E36" s="30">
        <v>341.5</v>
      </c>
      <c r="F36" s="30">
        <v>341.875</v>
      </c>
      <c r="G36" s="30">
        <v>340.47500038146973</v>
      </c>
      <c r="H36" s="30">
        <v>363</v>
      </c>
      <c r="I36" s="30">
        <v>350.25</v>
      </c>
      <c r="J36" s="30">
        <v>365</v>
      </c>
      <c r="K36" s="21">
        <v>374.46500015258789</v>
      </c>
      <c r="L36" s="21">
        <v>406</v>
      </c>
      <c r="M36" s="21">
        <v>394.75</v>
      </c>
      <c r="N36" s="15" t="s">
        <v>45</v>
      </c>
    </row>
    <row r="37" spans="1:16" s="10" customFormat="1" ht="23.25" customHeight="1">
      <c r="A37" s="12" t="s">
        <v>40</v>
      </c>
      <c r="B37" s="43">
        <v>1686.4299993515015</v>
      </c>
      <c r="C37" s="30">
        <v>1697.9099855422974</v>
      </c>
      <c r="D37" s="30">
        <v>1697.379997253418</v>
      </c>
      <c r="E37" s="30">
        <v>1761.3549996614456</v>
      </c>
      <c r="F37" s="30">
        <v>1763.6299999999987</v>
      </c>
      <c r="G37" s="30">
        <v>1790.8599996566772</v>
      </c>
      <c r="H37" s="30">
        <v>1785.2749996185303</v>
      </c>
      <c r="I37" s="30">
        <v>1823.0100002288818</v>
      </c>
      <c r="J37" s="30">
        <v>1871.4499998092651</v>
      </c>
      <c r="K37" s="21">
        <v>1884.625</v>
      </c>
      <c r="L37" s="21">
        <v>1969</v>
      </c>
      <c r="M37" s="21">
        <v>2005.3000001907349</v>
      </c>
      <c r="N37" s="18" t="s">
        <v>41</v>
      </c>
    </row>
    <row r="38" spans="1:16" s="10" customFormat="1" ht="23.25" customHeight="1">
      <c r="A38" s="12" t="s">
        <v>8</v>
      </c>
      <c r="B38" s="43">
        <v>1943.1500005722046</v>
      </c>
      <c r="C38" s="30">
        <v>1908.2099857330322</v>
      </c>
      <c r="D38" s="30">
        <v>1921.019983291626</v>
      </c>
      <c r="E38" s="30">
        <v>1886.7240166664124</v>
      </c>
      <c r="F38" s="30">
        <v>1946.8500000000017</v>
      </c>
      <c r="G38" s="30">
        <v>1973.9999847412109</v>
      </c>
      <c r="H38" s="30">
        <v>1983.0700168609619</v>
      </c>
      <c r="I38" s="30">
        <v>2056.7750005722046</v>
      </c>
      <c r="J38" s="30">
        <v>1986.1629991531372</v>
      </c>
      <c r="K38" s="21">
        <v>1983.5350017547607</v>
      </c>
      <c r="L38" s="21">
        <v>2171</v>
      </c>
      <c r="M38" s="21">
        <v>2104.8850014209747</v>
      </c>
      <c r="N38" s="18" t="s">
        <v>24</v>
      </c>
    </row>
    <row r="39" spans="1:16" s="10" customFormat="1" ht="23.25" customHeight="1">
      <c r="A39" s="12" t="s">
        <v>9</v>
      </c>
      <c r="B39" s="43">
        <v>7092.7700228691101</v>
      </c>
      <c r="C39" s="30">
        <v>7167.2899036407471</v>
      </c>
      <c r="D39" s="30">
        <v>7197.2698850631714</v>
      </c>
      <c r="E39" s="30">
        <v>7265.2700033187866</v>
      </c>
      <c r="F39" s="30">
        <v>7505.12</v>
      </c>
      <c r="G39" s="30">
        <v>7673.625</v>
      </c>
      <c r="H39" s="30">
        <v>7963.3499994277954</v>
      </c>
      <c r="I39" s="30">
        <v>8119.0500001907349</v>
      </c>
      <c r="J39" s="30">
        <v>8342.5</v>
      </c>
      <c r="K39" s="21">
        <v>8524.9569997787476</v>
      </c>
      <c r="L39" s="21">
        <v>8816</v>
      </c>
      <c r="M39" s="21">
        <v>8936.625</v>
      </c>
      <c r="N39" s="18" t="s">
        <v>25</v>
      </c>
    </row>
    <row r="40" spans="1:16" s="10" customFormat="1" ht="23.25" customHeight="1">
      <c r="A40" s="13" t="s">
        <v>10</v>
      </c>
      <c r="B40" s="36">
        <v>9950.0599632263184</v>
      </c>
      <c r="C40" s="38">
        <v>10049.159255981445</v>
      </c>
      <c r="D40" s="38">
        <v>11132.92</v>
      </c>
      <c r="E40" s="38">
        <v>10365.48</v>
      </c>
      <c r="F40" s="38">
        <v>10606</v>
      </c>
      <c r="G40" s="38">
        <v>10551.32</v>
      </c>
      <c r="H40" s="38">
        <v>10832</v>
      </c>
      <c r="I40" s="38">
        <v>11045.5</v>
      </c>
      <c r="J40" s="38">
        <v>11087.770013809204</v>
      </c>
      <c r="K40" s="54">
        <v>11243</v>
      </c>
      <c r="L40" s="54">
        <v>10964</v>
      </c>
      <c r="M40" s="54">
        <v>12186</v>
      </c>
      <c r="N40" s="17" t="s">
        <v>26</v>
      </c>
    </row>
    <row r="41" spans="1:16" s="10" customFormat="1" ht="23.25" customHeight="1">
      <c r="A41" s="12" t="s">
        <v>11</v>
      </c>
      <c r="B41" s="43">
        <v>1757.5069961547852</v>
      </c>
      <c r="C41" s="30">
        <v>1713.8942384719849</v>
      </c>
      <c r="D41" s="30">
        <v>1721.6000000000001</v>
      </c>
      <c r="E41" s="30">
        <v>1646.8</v>
      </c>
      <c r="F41" s="30">
        <v>1691</v>
      </c>
      <c r="G41" s="30">
        <v>1616.75</v>
      </c>
      <c r="H41" s="30">
        <v>1797</v>
      </c>
      <c r="I41" s="30">
        <v>1809.5</v>
      </c>
      <c r="J41" s="30">
        <v>1784.460000038147</v>
      </c>
      <c r="K41" s="21">
        <v>1873</v>
      </c>
      <c r="L41" s="21">
        <v>1847</v>
      </c>
      <c r="M41" s="21">
        <v>1965</v>
      </c>
      <c r="N41" s="18" t="s">
        <v>27</v>
      </c>
    </row>
    <row r="42" spans="1:16" s="10" customFormat="1" ht="23.25" customHeight="1">
      <c r="A42" s="12" t="s">
        <v>12</v>
      </c>
      <c r="B42" s="43">
        <v>4266.9599733352661</v>
      </c>
      <c r="C42" s="30">
        <v>4133.4000129699707</v>
      </c>
      <c r="D42" s="30">
        <v>4706.7900000000009</v>
      </c>
      <c r="E42" s="30">
        <v>4297.2199999999993</v>
      </c>
      <c r="F42" s="30">
        <v>4439</v>
      </c>
      <c r="G42" s="30">
        <v>4400.07</v>
      </c>
      <c r="H42" s="30">
        <v>4531</v>
      </c>
      <c r="I42" s="30">
        <v>4673</v>
      </c>
      <c r="J42" s="30">
        <v>4740.7700052261353</v>
      </c>
      <c r="K42" s="21">
        <v>4697</v>
      </c>
      <c r="L42" s="21">
        <v>4602</v>
      </c>
      <c r="M42" s="21">
        <v>5111</v>
      </c>
      <c r="N42" s="18" t="s">
        <v>28</v>
      </c>
    </row>
    <row r="43" spans="1:16" s="10" customFormat="1" ht="23.25" customHeight="1">
      <c r="A43" s="12" t="s">
        <v>13</v>
      </c>
      <c r="B43" s="43">
        <v>1056.5629968643188</v>
      </c>
      <c r="C43" s="30">
        <v>1089.9099998474121</v>
      </c>
      <c r="D43" s="30">
        <v>1115.4000000000001</v>
      </c>
      <c r="E43" s="30">
        <v>1137.56</v>
      </c>
      <c r="F43" s="30">
        <v>1140</v>
      </c>
      <c r="G43" s="30">
        <v>1139.6500000000001</v>
      </c>
      <c r="H43" s="30">
        <v>1072</v>
      </c>
      <c r="I43" s="30">
        <v>1043</v>
      </c>
      <c r="J43" s="30">
        <v>1064.0599994659424</v>
      </c>
      <c r="K43" s="21">
        <v>1107</v>
      </c>
      <c r="L43" s="21">
        <v>1083</v>
      </c>
      <c r="M43" s="21">
        <v>1224</v>
      </c>
      <c r="N43" s="15" t="s">
        <v>39</v>
      </c>
    </row>
    <row r="44" spans="1:16" s="10" customFormat="1" ht="23.25" customHeight="1">
      <c r="A44" s="12" t="s">
        <v>14</v>
      </c>
      <c r="B44" s="43">
        <v>1964.2299976348877</v>
      </c>
      <c r="C44" s="30">
        <v>2128.6750030517578</v>
      </c>
      <c r="D44" s="30">
        <v>2292.5500000000002</v>
      </c>
      <c r="E44" s="30">
        <v>2208.1</v>
      </c>
      <c r="F44" s="30">
        <v>2264</v>
      </c>
      <c r="G44" s="30">
        <v>2244.14</v>
      </c>
      <c r="H44" s="30">
        <v>2328</v>
      </c>
      <c r="I44" s="30">
        <v>2398.75</v>
      </c>
      <c r="J44" s="30">
        <v>2380.7400064468384</v>
      </c>
      <c r="K44" s="21">
        <v>2457</v>
      </c>
      <c r="L44" s="21">
        <v>2359</v>
      </c>
      <c r="M44" s="21">
        <v>2702</v>
      </c>
      <c r="N44" s="18" t="s">
        <v>29</v>
      </c>
    </row>
    <row r="45" spans="1:16" s="10" customFormat="1" ht="23.25" customHeight="1">
      <c r="A45" s="14" t="s">
        <v>15</v>
      </c>
      <c r="B45" s="44">
        <v>904.79999923706055</v>
      </c>
      <c r="C45" s="31">
        <v>983.28000164031982</v>
      </c>
      <c r="D45" s="31">
        <v>1296.58</v>
      </c>
      <c r="E45" s="31">
        <v>1075.8</v>
      </c>
      <c r="F45" s="31">
        <v>1072</v>
      </c>
      <c r="G45" s="31">
        <v>1150.71</v>
      </c>
      <c r="H45" s="31">
        <v>1104</v>
      </c>
      <c r="I45" s="31">
        <v>1121.25</v>
      </c>
      <c r="J45" s="31">
        <v>1117.7400026321411</v>
      </c>
      <c r="K45" s="22">
        <v>1109</v>
      </c>
      <c r="L45" s="22">
        <v>1073</v>
      </c>
      <c r="M45" s="22">
        <v>1184</v>
      </c>
      <c r="N45" s="19" t="s">
        <v>30</v>
      </c>
    </row>
    <row r="46" spans="1:16" s="10" customFormat="1" ht="23.25" customHeight="1">
      <c r="A46" s="16" t="s">
        <v>57</v>
      </c>
      <c r="B46" s="52"/>
      <c r="C46" s="29"/>
      <c r="D46" s="29"/>
      <c r="E46" s="30"/>
      <c r="F46" s="30"/>
      <c r="G46" s="30"/>
      <c r="H46" s="30"/>
      <c r="I46" s="30"/>
      <c r="J46" s="30"/>
      <c r="K46" s="21"/>
      <c r="L46" s="21"/>
      <c r="M46" s="21"/>
      <c r="N46" s="17" t="s">
        <v>58</v>
      </c>
    </row>
    <row r="47" spans="1:16" s="10" customFormat="1" ht="23.25" customHeight="1">
      <c r="A47" s="16" t="s">
        <v>0</v>
      </c>
      <c r="B47" s="36">
        <v>9906.7399940490723</v>
      </c>
      <c r="C47" s="38">
        <v>9759.5599994659424</v>
      </c>
      <c r="D47" s="38">
        <v>9812.41</v>
      </c>
      <c r="E47" s="38">
        <v>10016.880000114441</v>
      </c>
      <c r="F47" s="38">
        <v>10151.25</v>
      </c>
      <c r="G47" s="38">
        <v>10042.08</v>
      </c>
      <c r="H47" s="38">
        <v>10363.140000343323</v>
      </c>
      <c r="I47" s="38">
        <v>9990.1049995422363</v>
      </c>
      <c r="J47" s="38">
        <v>10300.875</v>
      </c>
      <c r="K47" s="54">
        <v>10042.255000114441</v>
      </c>
      <c r="L47" s="54">
        <v>10653</v>
      </c>
      <c r="M47" s="54">
        <f>M48+M60</f>
        <v>10616</v>
      </c>
      <c r="N47" s="17" t="s">
        <v>17</v>
      </c>
    </row>
    <row r="48" spans="1:16" s="10" customFormat="1" ht="23.25" customHeight="1">
      <c r="A48" s="16" t="s">
        <v>1</v>
      </c>
      <c r="B48" s="36">
        <v>2117.25</v>
      </c>
      <c r="C48" s="38">
        <v>2059</v>
      </c>
      <c r="D48" s="38">
        <v>2022.75</v>
      </c>
      <c r="E48" s="38">
        <v>1993.3800001144409</v>
      </c>
      <c r="F48" s="38">
        <v>1983.25</v>
      </c>
      <c r="G48" s="38">
        <v>1911.75</v>
      </c>
      <c r="H48" s="38">
        <v>1902.1400003433228</v>
      </c>
      <c r="I48" s="38">
        <v>1731.1049995422363</v>
      </c>
      <c r="J48" s="38">
        <v>1658.875</v>
      </c>
      <c r="K48" s="54">
        <v>1715.2550001144409</v>
      </c>
      <c r="L48" s="54">
        <v>1713</v>
      </c>
      <c r="M48" s="54">
        <v>1693</v>
      </c>
      <c r="N48" s="17" t="s">
        <v>18</v>
      </c>
      <c r="P48" s="60"/>
    </row>
    <row r="49" spans="1:14" s="10" customFormat="1" ht="23.25" customHeight="1">
      <c r="A49" s="11" t="s">
        <v>2</v>
      </c>
      <c r="B49" s="43">
        <v>174.25</v>
      </c>
      <c r="C49" s="30">
        <v>173.75</v>
      </c>
      <c r="D49" s="30">
        <v>173</v>
      </c>
      <c r="E49" s="30">
        <v>167.75</v>
      </c>
      <c r="F49" s="30">
        <v>163.25</v>
      </c>
      <c r="G49" s="30">
        <v>152.25</v>
      </c>
      <c r="H49" s="30">
        <v>159.75</v>
      </c>
      <c r="I49" s="30">
        <v>143.5</v>
      </c>
      <c r="J49" s="30">
        <v>129.625</v>
      </c>
      <c r="K49" s="21">
        <v>137.63000011444092</v>
      </c>
      <c r="L49" s="21">
        <v>133</v>
      </c>
      <c r="M49" s="21">
        <v>129.5</v>
      </c>
      <c r="N49" s="18" t="s">
        <v>19</v>
      </c>
    </row>
    <row r="50" spans="1:14" s="10" customFormat="1" ht="23.25" customHeight="1">
      <c r="A50" s="1" t="s">
        <v>43</v>
      </c>
      <c r="B50" s="43">
        <v>59</v>
      </c>
      <c r="C50" s="30">
        <v>64</v>
      </c>
      <c r="D50" s="30">
        <v>95</v>
      </c>
      <c r="E50" s="30">
        <v>94</v>
      </c>
      <c r="F50" s="30">
        <v>97</v>
      </c>
      <c r="G50" s="30">
        <v>65.5</v>
      </c>
      <c r="H50" s="30">
        <v>63.5</v>
      </c>
      <c r="I50" s="30">
        <v>51.5</v>
      </c>
      <c r="J50" s="30">
        <v>52</v>
      </c>
      <c r="K50" s="21">
        <v>57</v>
      </c>
      <c r="L50" s="21">
        <v>53</v>
      </c>
      <c r="M50" s="21">
        <v>50</v>
      </c>
      <c r="N50" s="15" t="s">
        <v>44</v>
      </c>
    </row>
    <row r="51" spans="1:14" s="10" customFormat="1" ht="23.25" customHeight="1">
      <c r="A51" s="12" t="s">
        <v>3</v>
      </c>
      <c r="B51" s="43">
        <v>141.5</v>
      </c>
      <c r="C51" s="30">
        <v>130.5</v>
      </c>
      <c r="D51" s="30">
        <v>134</v>
      </c>
      <c r="E51" s="30">
        <v>136</v>
      </c>
      <c r="F51" s="30">
        <v>131.5</v>
      </c>
      <c r="G51" s="30">
        <v>131</v>
      </c>
      <c r="H51" s="30">
        <v>127.5</v>
      </c>
      <c r="I51" s="30">
        <v>108.5</v>
      </c>
      <c r="J51" s="30">
        <v>101</v>
      </c>
      <c r="K51" s="21">
        <v>112</v>
      </c>
      <c r="L51" s="21">
        <v>110</v>
      </c>
      <c r="M51" s="21">
        <v>104</v>
      </c>
      <c r="N51" s="18" t="s">
        <v>20</v>
      </c>
    </row>
    <row r="52" spans="1:14" s="10" customFormat="1" ht="23.25" customHeight="1">
      <c r="A52" s="12" t="s">
        <v>4</v>
      </c>
      <c r="B52" s="43">
        <v>356</v>
      </c>
      <c r="C52" s="30">
        <v>348.5</v>
      </c>
      <c r="D52" s="30">
        <v>337</v>
      </c>
      <c r="E52" s="30">
        <v>337</v>
      </c>
      <c r="F52" s="30">
        <v>333</v>
      </c>
      <c r="G52" s="30">
        <v>299</v>
      </c>
      <c r="H52" s="30">
        <v>311</v>
      </c>
      <c r="I52" s="30">
        <v>275.5</v>
      </c>
      <c r="J52" s="30">
        <v>280</v>
      </c>
      <c r="K52" s="21">
        <v>288.5</v>
      </c>
      <c r="L52" s="21">
        <v>284</v>
      </c>
      <c r="M52" s="21">
        <v>270</v>
      </c>
      <c r="N52" s="18" t="s">
        <v>21</v>
      </c>
    </row>
    <row r="53" spans="1:14" s="10" customFormat="1" ht="23.25" customHeight="1">
      <c r="A53" s="12" t="s">
        <v>5</v>
      </c>
      <c r="B53" s="43">
        <v>83</v>
      </c>
      <c r="C53" s="30">
        <v>80</v>
      </c>
      <c r="D53" s="30">
        <v>76</v>
      </c>
      <c r="E53" s="30">
        <v>83</v>
      </c>
      <c r="F53" s="30">
        <v>78</v>
      </c>
      <c r="G53" s="30">
        <v>75</v>
      </c>
      <c r="H53" s="30">
        <v>75</v>
      </c>
      <c r="I53" s="30">
        <v>69.625</v>
      </c>
      <c r="J53" s="30">
        <v>66.125</v>
      </c>
      <c r="K53" s="21">
        <v>66.125</v>
      </c>
      <c r="L53" s="21">
        <v>64</v>
      </c>
      <c r="M53" s="21">
        <v>65.25</v>
      </c>
      <c r="N53" s="15" t="s">
        <v>38</v>
      </c>
    </row>
    <row r="54" spans="1:14" s="10" customFormat="1" ht="23.25" customHeight="1">
      <c r="A54" s="12" t="s">
        <v>6</v>
      </c>
      <c r="B54" s="53" t="s">
        <v>61</v>
      </c>
      <c r="C54" s="39" t="s">
        <v>61</v>
      </c>
      <c r="D54" s="39" t="s">
        <v>61</v>
      </c>
      <c r="E54" s="39" t="s">
        <v>61</v>
      </c>
      <c r="F54" s="39" t="s">
        <v>61</v>
      </c>
      <c r="G54" s="39" t="s">
        <v>61</v>
      </c>
      <c r="H54" s="39" t="s">
        <v>61</v>
      </c>
      <c r="I54" s="39" t="s">
        <v>61</v>
      </c>
      <c r="J54" s="39" t="s">
        <v>61</v>
      </c>
      <c r="K54" s="42" t="s">
        <v>61</v>
      </c>
      <c r="L54" s="42" t="s">
        <v>61</v>
      </c>
      <c r="M54" s="42" t="s">
        <v>61</v>
      </c>
      <c r="N54" s="18" t="s">
        <v>22</v>
      </c>
    </row>
    <row r="55" spans="1:14" s="10" customFormat="1" ht="23.25" customHeight="1">
      <c r="A55" s="12" t="s">
        <v>7</v>
      </c>
      <c r="B55" s="43">
        <v>273.75</v>
      </c>
      <c r="C55" s="30">
        <v>266.25</v>
      </c>
      <c r="D55" s="30">
        <v>270.5</v>
      </c>
      <c r="E55" s="30">
        <v>275.13000011444092</v>
      </c>
      <c r="F55" s="30">
        <v>277.25</v>
      </c>
      <c r="G55" s="30">
        <v>263</v>
      </c>
      <c r="H55" s="30">
        <v>265.39000034332275</v>
      </c>
      <c r="I55" s="30">
        <v>232.75</v>
      </c>
      <c r="J55" s="30">
        <v>213.75</v>
      </c>
      <c r="K55" s="21">
        <v>219.75</v>
      </c>
      <c r="L55" s="21">
        <v>214</v>
      </c>
      <c r="M55" s="21">
        <v>207</v>
      </c>
      <c r="N55" s="18" t="s">
        <v>23</v>
      </c>
    </row>
    <row r="56" spans="1:14" s="10" customFormat="1" ht="23.25" customHeight="1">
      <c r="A56" s="12" t="s">
        <v>16</v>
      </c>
      <c r="B56" s="43">
        <v>165</v>
      </c>
      <c r="C56" s="30">
        <v>161</v>
      </c>
      <c r="D56" s="30">
        <v>121</v>
      </c>
      <c r="E56" s="30">
        <v>116</v>
      </c>
      <c r="F56" s="30">
        <v>123</v>
      </c>
      <c r="G56" s="30">
        <v>147</v>
      </c>
      <c r="H56" s="30">
        <v>141</v>
      </c>
      <c r="I56" s="30">
        <v>141</v>
      </c>
      <c r="J56" s="30">
        <v>123</v>
      </c>
      <c r="K56" s="21">
        <v>124</v>
      </c>
      <c r="L56" s="59">
        <v>127</v>
      </c>
      <c r="M56" s="59">
        <v>145</v>
      </c>
      <c r="N56" s="15" t="s">
        <v>45</v>
      </c>
    </row>
    <row r="57" spans="1:14" s="10" customFormat="1" ht="23.25" customHeight="1">
      <c r="A57" s="12" t="s">
        <v>40</v>
      </c>
      <c r="B57" s="43">
        <v>303.75</v>
      </c>
      <c r="C57" s="30">
        <v>280.5</v>
      </c>
      <c r="D57" s="30">
        <v>282.25</v>
      </c>
      <c r="E57" s="30">
        <v>267.5</v>
      </c>
      <c r="F57" s="30">
        <v>258.25</v>
      </c>
      <c r="G57" s="30">
        <v>245.5</v>
      </c>
      <c r="H57" s="30">
        <v>234.5</v>
      </c>
      <c r="I57" s="30">
        <v>220.60499954223633</v>
      </c>
      <c r="J57" s="30">
        <v>212.875</v>
      </c>
      <c r="K57" s="21">
        <v>207</v>
      </c>
      <c r="L57" s="21">
        <v>207</v>
      </c>
      <c r="M57" s="21">
        <v>206.75</v>
      </c>
      <c r="N57" s="18" t="s">
        <v>41</v>
      </c>
    </row>
    <row r="58" spans="1:14" s="10" customFormat="1" ht="23.25" customHeight="1">
      <c r="A58" s="12" t="s">
        <v>8</v>
      </c>
      <c r="B58" s="43">
        <v>164</v>
      </c>
      <c r="C58" s="30">
        <v>157</v>
      </c>
      <c r="D58" s="30">
        <v>147</v>
      </c>
      <c r="E58" s="30">
        <v>138</v>
      </c>
      <c r="F58" s="30">
        <v>143</v>
      </c>
      <c r="G58" s="30">
        <v>143</v>
      </c>
      <c r="H58" s="30">
        <v>142</v>
      </c>
      <c r="I58" s="30">
        <v>122</v>
      </c>
      <c r="J58" s="30">
        <v>119</v>
      </c>
      <c r="K58" s="21">
        <v>121</v>
      </c>
      <c r="L58" s="21">
        <v>131</v>
      </c>
      <c r="M58" s="21">
        <v>124</v>
      </c>
      <c r="N58" s="18" t="s">
        <v>24</v>
      </c>
    </row>
    <row r="59" spans="1:14" s="10" customFormat="1" ht="23.25" customHeight="1">
      <c r="A59" s="12" t="s">
        <v>9</v>
      </c>
      <c r="B59" s="43">
        <v>397</v>
      </c>
      <c r="C59" s="30">
        <v>397.5</v>
      </c>
      <c r="D59" s="30">
        <v>387</v>
      </c>
      <c r="E59" s="30">
        <v>379</v>
      </c>
      <c r="F59" s="30">
        <v>379</v>
      </c>
      <c r="G59" s="30">
        <v>390.5</v>
      </c>
      <c r="H59" s="30">
        <v>382.5</v>
      </c>
      <c r="I59" s="30">
        <v>366.125</v>
      </c>
      <c r="J59" s="30">
        <v>361.5</v>
      </c>
      <c r="K59" s="21">
        <v>382.25</v>
      </c>
      <c r="L59" s="21">
        <v>390</v>
      </c>
      <c r="M59" s="21">
        <v>391</v>
      </c>
      <c r="N59" s="18" t="s">
        <v>25</v>
      </c>
    </row>
    <row r="60" spans="1:14" s="10" customFormat="1" ht="23.25" customHeight="1">
      <c r="A60" s="13" t="s">
        <v>10</v>
      </c>
      <c r="B60" s="36">
        <v>7789.4899940490723</v>
      </c>
      <c r="C60" s="38">
        <v>7700.5599994659424</v>
      </c>
      <c r="D60" s="38">
        <v>7789.66</v>
      </c>
      <c r="E60" s="38">
        <v>8023.5</v>
      </c>
      <c r="F60" s="38">
        <v>8168</v>
      </c>
      <c r="G60" s="38">
        <v>8130.33</v>
      </c>
      <c r="H60" s="38">
        <v>8461</v>
      </c>
      <c r="I60" s="38">
        <v>8259</v>
      </c>
      <c r="J60" s="38">
        <v>8642</v>
      </c>
      <c r="K60" s="54">
        <v>8327</v>
      </c>
      <c r="L60" s="54">
        <v>8940</v>
      </c>
      <c r="M60" s="54">
        <v>8923</v>
      </c>
      <c r="N60" s="17" t="s">
        <v>26</v>
      </c>
    </row>
    <row r="61" spans="1:14" s="10" customFormat="1" ht="23.25" customHeight="1">
      <c r="A61" s="12" t="s">
        <v>11</v>
      </c>
      <c r="B61" s="43">
        <v>1435.3199996948242</v>
      </c>
      <c r="C61" s="30">
        <v>1447.5</v>
      </c>
      <c r="D61" s="30">
        <v>1511.75</v>
      </c>
      <c r="E61" s="30">
        <v>1487</v>
      </c>
      <c r="F61" s="30">
        <v>1514</v>
      </c>
      <c r="G61" s="30">
        <v>1517.83</v>
      </c>
      <c r="H61" s="30">
        <v>1538</v>
      </c>
      <c r="I61" s="30">
        <v>1525</v>
      </c>
      <c r="J61" s="30">
        <v>1577</v>
      </c>
      <c r="K61" s="21">
        <v>1497</v>
      </c>
      <c r="L61" s="21">
        <v>1666</v>
      </c>
      <c r="M61" s="21">
        <v>1633</v>
      </c>
      <c r="N61" s="18" t="s">
        <v>27</v>
      </c>
    </row>
    <row r="62" spans="1:14" s="10" customFormat="1" ht="23.25" customHeight="1">
      <c r="A62" s="12" t="s">
        <v>12</v>
      </c>
      <c r="B62" s="43">
        <v>2057.1999969482422</v>
      </c>
      <c r="C62" s="30">
        <v>2024.5</v>
      </c>
      <c r="D62" s="30">
        <v>2039.75</v>
      </c>
      <c r="E62" s="30">
        <v>2089</v>
      </c>
      <c r="F62" s="30">
        <v>2147</v>
      </c>
      <c r="G62" s="30">
        <v>2206</v>
      </c>
      <c r="H62" s="30">
        <v>2227</v>
      </c>
      <c r="I62" s="30">
        <v>2163</v>
      </c>
      <c r="J62" s="30">
        <v>2241</v>
      </c>
      <c r="K62" s="21">
        <v>2123</v>
      </c>
      <c r="L62" s="21">
        <v>2285</v>
      </c>
      <c r="M62" s="21">
        <v>2299</v>
      </c>
      <c r="N62" s="18" t="s">
        <v>28</v>
      </c>
    </row>
    <row r="63" spans="1:14" s="10" customFormat="1" ht="23.25" customHeight="1">
      <c r="A63" s="12" t="s">
        <v>13</v>
      </c>
      <c r="B63" s="43">
        <v>1607</v>
      </c>
      <c r="C63" s="30">
        <v>1597.6599998474121</v>
      </c>
      <c r="D63" s="30">
        <v>1551.66</v>
      </c>
      <c r="E63" s="30">
        <v>1626</v>
      </c>
      <c r="F63" s="30">
        <v>1632</v>
      </c>
      <c r="G63" s="30">
        <v>1526.5</v>
      </c>
      <c r="H63" s="30">
        <v>1675</v>
      </c>
      <c r="I63" s="30">
        <v>1623.5</v>
      </c>
      <c r="J63" s="30">
        <v>1695.25</v>
      </c>
      <c r="K63" s="21">
        <v>1662</v>
      </c>
      <c r="L63" s="21">
        <v>1748</v>
      </c>
      <c r="M63" s="21">
        <v>1745</v>
      </c>
      <c r="N63" s="15" t="s">
        <v>39</v>
      </c>
    </row>
    <row r="64" spans="1:14" s="10" customFormat="1" ht="23.25" customHeight="1">
      <c r="A64" s="12" t="s">
        <v>14</v>
      </c>
      <c r="B64" s="43">
        <v>1457.9699974060059</v>
      </c>
      <c r="C64" s="30">
        <v>1418.3999996185303</v>
      </c>
      <c r="D64" s="30">
        <v>1438.25</v>
      </c>
      <c r="E64" s="30">
        <v>1513</v>
      </c>
      <c r="F64" s="30">
        <v>1550</v>
      </c>
      <c r="G64" s="30">
        <v>1548</v>
      </c>
      <c r="H64" s="30">
        <v>1621</v>
      </c>
      <c r="I64" s="30">
        <v>1598</v>
      </c>
      <c r="J64" s="30">
        <v>1718</v>
      </c>
      <c r="K64" s="21">
        <v>1668</v>
      </c>
      <c r="L64" s="21">
        <v>1760</v>
      </c>
      <c r="M64" s="21">
        <v>1732</v>
      </c>
      <c r="N64" s="18" t="s">
        <v>29</v>
      </c>
    </row>
    <row r="65" spans="1:15" s="10" customFormat="1" ht="23.25" customHeight="1">
      <c r="A65" s="14" t="s">
        <v>15</v>
      </c>
      <c r="B65" s="44">
        <v>1232</v>
      </c>
      <c r="C65" s="31">
        <v>1212.5</v>
      </c>
      <c r="D65" s="31">
        <v>1248.25</v>
      </c>
      <c r="E65" s="31">
        <v>1308.5</v>
      </c>
      <c r="F65" s="31">
        <v>1325</v>
      </c>
      <c r="G65" s="31">
        <v>1332</v>
      </c>
      <c r="H65" s="31">
        <v>1400</v>
      </c>
      <c r="I65" s="31">
        <v>1349.5</v>
      </c>
      <c r="J65" s="31">
        <v>1410.75</v>
      </c>
      <c r="K65" s="22">
        <v>1377</v>
      </c>
      <c r="L65" s="22">
        <v>1481</v>
      </c>
      <c r="M65" s="22">
        <v>1514</v>
      </c>
      <c r="N65" s="19" t="s">
        <v>30</v>
      </c>
    </row>
    <row r="66" spans="1:15" s="10" customFormat="1" ht="23.25" customHeight="1">
      <c r="A66" s="16" t="s">
        <v>59</v>
      </c>
      <c r="B66" s="52"/>
      <c r="C66" s="29"/>
      <c r="D66" s="29"/>
      <c r="E66" s="30"/>
      <c r="F66" s="30"/>
      <c r="G66" s="30"/>
      <c r="H66" s="30"/>
      <c r="I66" s="30"/>
      <c r="J66" s="30"/>
      <c r="K66" s="21"/>
      <c r="L66" s="21"/>
      <c r="M66" s="21"/>
      <c r="N66" s="17" t="s">
        <v>60</v>
      </c>
    </row>
    <row r="67" spans="1:15" s="10" customFormat="1" ht="23.25" customHeight="1">
      <c r="A67" s="16" t="s">
        <v>0</v>
      </c>
      <c r="B67" s="36">
        <v>5871.3900003433228</v>
      </c>
      <c r="C67" s="38">
        <v>6165.3300018310547</v>
      </c>
      <c r="D67" s="38">
        <v>6335.2710007476808</v>
      </c>
      <c r="E67" s="38">
        <v>6728.9999995231628</v>
      </c>
      <c r="F67" s="38">
        <v>7103.88</v>
      </c>
      <c r="G67" s="38">
        <v>7017.7550001144409</v>
      </c>
      <c r="H67" s="38">
        <v>7278.3299999237061</v>
      </c>
      <c r="I67" s="38">
        <v>7379.1349992752075</v>
      </c>
      <c r="J67" s="38">
        <v>7836.5549974441528</v>
      </c>
      <c r="K67" s="54">
        <v>7932.5</v>
      </c>
      <c r="L67" s="54">
        <v>8254</v>
      </c>
      <c r="M67" s="54">
        <f>M68+M80</f>
        <v>8630</v>
      </c>
      <c r="N67" s="17" t="s">
        <v>17</v>
      </c>
      <c r="O67" s="60"/>
    </row>
    <row r="68" spans="1:15" s="10" customFormat="1" ht="23.25" customHeight="1">
      <c r="A68" s="16" t="s">
        <v>1</v>
      </c>
      <c r="B68" s="36">
        <v>4890.1199998855591</v>
      </c>
      <c r="C68" s="38">
        <v>5102.8300018310547</v>
      </c>
      <c r="D68" s="38">
        <v>5272.3910007476807</v>
      </c>
      <c r="E68" s="38">
        <v>5441.4999995231628</v>
      </c>
      <c r="F68" s="38">
        <v>5769.88</v>
      </c>
      <c r="G68" s="38">
        <v>6031.7550001144409</v>
      </c>
      <c r="H68" s="38">
        <v>6093.3299999237061</v>
      </c>
      <c r="I68" s="38">
        <v>6403.6349992752075</v>
      </c>
      <c r="J68" s="38">
        <v>6669.9549970626831</v>
      </c>
      <c r="K68" s="54">
        <v>6790.5</v>
      </c>
      <c r="L68" s="54">
        <v>7012</v>
      </c>
      <c r="M68" s="54">
        <v>7301</v>
      </c>
      <c r="N68" s="17" t="s">
        <v>18</v>
      </c>
    </row>
    <row r="69" spans="1:15" s="10" customFormat="1" ht="23.25" customHeight="1">
      <c r="A69" s="11" t="s">
        <v>2</v>
      </c>
      <c r="B69" s="43">
        <v>199</v>
      </c>
      <c r="C69" s="30">
        <v>205.5</v>
      </c>
      <c r="D69" s="30">
        <v>231</v>
      </c>
      <c r="E69" s="30">
        <v>226</v>
      </c>
      <c r="F69" s="30">
        <v>222</v>
      </c>
      <c r="G69" s="30">
        <v>275.5</v>
      </c>
      <c r="H69" s="30">
        <v>243.75</v>
      </c>
      <c r="I69" s="30">
        <v>282</v>
      </c>
      <c r="J69" s="30">
        <v>273</v>
      </c>
      <c r="K69" s="21">
        <v>391.75</v>
      </c>
      <c r="L69" s="21">
        <v>348</v>
      </c>
      <c r="M69" s="21">
        <v>373.5</v>
      </c>
      <c r="N69" s="18" t="s">
        <v>19</v>
      </c>
    </row>
    <row r="70" spans="1:15" s="10" customFormat="1" ht="23.25" customHeight="1">
      <c r="A70" s="1" t="s">
        <v>43</v>
      </c>
      <c r="B70" s="43">
        <v>5</v>
      </c>
      <c r="C70" s="30">
        <v>2.25</v>
      </c>
      <c r="D70" s="30">
        <v>3</v>
      </c>
      <c r="E70" s="30">
        <v>4.5</v>
      </c>
      <c r="F70" s="30">
        <v>6</v>
      </c>
      <c r="G70" s="30">
        <v>7</v>
      </c>
      <c r="H70" s="30">
        <v>9</v>
      </c>
      <c r="I70" s="30">
        <v>10</v>
      </c>
      <c r="J70" s="30">
        <v>10</v>
      </c>
      <c r="K70" s="21">
        <v>17</v>
      </c>
      <c r="L70" s="21">
        <v>23</v>
      </c>
      <c r="M70" s="21">
        <v>26.75</v>
      </c>
      <c r="N70" s="15" t="s">
        <v>44</v>
      </c>
    </row>
    <row r="71" spans="1:15" s="10" customFormat="1" ht="23.25" customHeight="1">
      <c r="A71" s="12" t="s">
        <v>3</v>
      </c>
      <c r="B71" s="43">
        <v>60.5</v>
      </c>
      <c r="C71" s="30">
        <v>53</v>
      </c>
      <c r="D71" s="30">
        <v>64</v>
      </c>
      <c r="E71" s="30">
        <v>80.5</v>
      </c>
      <c r="F71" s="30">
        <v>90</v>
      </c>
      <c r="G71" s="30">
        <v>98.5</v>
      </c>
      <c r="H71" s="30">
        <v>87</v>
      </c>
      <c r="I71" s="30">
        <v>92</v>
      </c>
      <c r="J71" s="30">
        <v>96</v>
      </c>
      <c r="K71" s="21">
        <v>97.75</v>
      </c>
      <c r="L71" s="21">
        <v>97</v>
      </c>
      <c r="M71" s="21">
        <v>100.25</v>
      </c>
      <c r="N71" s="18" t="s">
        <v>20</v>
      </c>
    </row>
    <row r="72" spans="1:15" s="10" customFormat="1" ht="23.25" customHeight="1">
      <c r="A72" s="12" t="s">
        <v>4</v>
      </c>
      <c r="B72" s="43">
        <v>475.25</v>
      </c>
      <c r="C72" s="30">
        <v>502</v>
      </c>
      <c r="D72" s="30">
        <v>561.5</v>
      </c>
      <c r="E72" s="30">
        <v>607.375</v>
      </c>
      <c r="F72" s="30">
        <v>637.125</v>
      </c>
      <c r="G72" s="30">
        <v>682.375</v>
      </c>
      <c r="H72" s="30">
        <v>721.375</v>
      </c>
      <c r="I72" s="30">
        <v>770.00500011444092</v>
      </c>
      <c r="J72" s="30">
        <v>808.125</v>
      </c>
      <c r="K72" s="21">
        <v>832.625</v>
      </c>
      <c r="L72" s="21">
        <v>839</v>
      </c>
      <c r="M72" s="21">
        <v>907</v>
      </c>
      <c r="N72" s="18" t="s">
        <v>21</v>
      </c>
    </row>
    <row r="73" spans="1:15" s="10" customFormat="1" ht="23.25" customHeight="1">
      <c r="A73" s="12" t="s">
        <v>5</v>
      </c>
      <c r="B73" s="43">
        <v>37.619999885559082</v>
      </c>
      <c r="C73" s="30">
        <v>61</v>
      </c>
      <c r="D73" s="30">
        <v>42.920000076293945</v>
      </c>
      <c r="E73" s="30">
        <v>69.875</v>
      </c>
      <c r="F73" s="30">
        <v>66.625</v>
      </c>
      <c r="G73" s="30">
        <v>73</v>
      </c>
      <c r="H73" s="30">
        <v>76.5</v>
      </c>
      <c r="I73" s="30">
        <v>79</v>
      </c>
      <c r="J73" s="30">
        <v>73.5</v>
      </c>
      <c r="K73" s="21">
        <v>89.5</v>
      </c>
      <c r="L73" s="21">
        <v>83</v>
      </c>
      <c r="M73" s="21">
        <v>87.375</v>
      </c>
      <c r="N73" s="15" t="s">
        <v>38</v>
      </c>
    </row>
    <row r="74" spans="1:15" s="10" customFormat="1" ht="23.25" customHeight="1">
      <c r="A74" s="12" t="s">
        <v>6</v>
      </c>
      <c r="B74" s="43">
        <v>37</v>
      </c>
      <c r="C74" s="30">
        <v>34</v>
      </c>
      <c r="D74" s="30">
        <v>38</v>
      </c>
      <c r="E74" s="30">
        <v>39</v>
      </c>
      <c r="F74" s="30">
        <v>40</v>
      </c>
      <c r="G74" s="30">
        <v>40</v>
      </c>
      <c r="H74" s="30">
        <v>67.5</v>
      </c>
      <c r="I74" s="30">
        <v>53</v>
      </c>
      <c r="J74" s="30">
        <v>43</v>
      </c>
      <c r="K74" s="21">
        <v>39</v>
      </c>
      <c r="L74" s="21">
        <v>42</v>
      </c>
      <c r="M74" s="21">
        <v>47</v>
      </c>
      <c r="N74" s="18" t="s">
        <v>22</v>
      </c>
    </row>
    <row r="75" spans="1:15" s="10" customFormat="1" ht="23.25" customHeight="1">
      <c r="A75" s="12" t="s">
        <v>7</v>
      </c>
      <c r="B75" s="43">
        <v>1001.5</v>
      </c>
      <c r="C75" s="30">
        <v>1079.3300018310547</v>
      </c>
      <c r="D75" s="30">
        <v>1157.9710006713867</v>
      </c>
      <c r="E75" s="30">
        <v>1181.3999991416931</v>
      </c>
      <c r="F75" s="30">
        <v>1246.1300000000001</v>
      </c>
      <c r="G75" s="30">
        <v>1281.25</v>
      </c>
      <c r="H75" s="30">
        <v>1341.9549999237061</v>
      </c>
      <c r="I75" s="30">
        <v>1390.8799991607666</v>
      </c>
      <c r="J75" s="30">
        <v>1436.4499998092651</v>
      </c>
      <c r="K75" s="21">
        <v>1359.875</v>
      </c>
      <c r="L75" s="21">
        <v>1531</v>
      </c>
      <c r="M75" s="21">
        <v>1598.625</v>
      </c>
      <c r="N75" s="18" t="s">
        <v>23</v>
      </c>
    </row>
    <row r="76" spans="1:15" s="10" customFormat="1" ht="23.25" customHeight="1">
      <c r="A76" s="12" t="s">
        <v>16</v>
      </c>
      <c r="B76" s="43">
        <v>82.5</v>
      </c>
      <c r="C76" s="30">
        <v>106</v>
      </c>
      <c r="D76" s="30">
        <v>116.5</v>
      </c>
      <c r="E76" s="30">
        <v>128</v>
      </c>
      <c r="F76" s="30">
        <v>136.5</v>
      </c>
      <c r="G76" s="30">
        <v>133.5</v>
      </c>
      <c r="H76" s="30">
        <v>148.75</v>
      </c>
      <c r="I76" s="30">
        <v>163</v>
      </c>
      <c r="J76" s="30">
        <v>155.5</v>
      </c>
      <c r="K76" s="21">
        <v>183.5</v>
      </c>
      <c r="L76" s="21">
        <v>184</v>
      </c>
      <c r="M76" s="21">
        <v>189.875</v>
      </c>
      <c r="N76" s="15" t="s">
        <v>45</v>
      </c>
    </row>
    <row r="77" spans="1:15" s="10" customFormat="1" ht="23.25" customHeight="1">
      <c r="A77" s="12" t="s">
        <v>40</v>
      </c>
      <c r="B77" s="43">
        <v>1740.75</v>
      </c>
      <c r="C77" s="30">
        <v>1741.75</v>
      </c>
      <c r="D77" s="30">
        <v>1742</v>
      </c>
      <c r="E77" s="30">
        <v>1741.5</v>
      </c>
      <c r="F77" s="30">
        <v>1899</v>
      </c>
      <c r="G77" s="30">
        <v>1995.25</v>
      </c>
      <c r="H77" s="30">
        <v>1876.625</v>
      </c>
      <c r="I77" s="30">
        <v>2006.875</v>
      </c>
      <c r="J77" s="30">
        <v>2294</v>
      </c>
      <c r="K77" s="21">
        <v>2290.875</v>
      </c>
      <c r="L77" s="21">
        <v>2294</v>
      </c>
      <c r="M77" s="21">
        <v>2320.5</v>
      </c>
      <c r="N77" s="18" t="s">
        <v>41</v>
      </c>
    </row>
    <row r="78" spans="1:15" s="10" customFormat="1" ht="23.25" customHeight="1">
      <c r="A78" s="12" t="s">
        <v>8</v>
      </c>
      <c r="B78" s="43">
        <v>691</v>
      </c>
      <c r="C78" s="30">
        <v>720.25</v>
      </c>
      <c r="D78" s="30">
        <v>705.25</v>
      </c>
      <c r="E78" s="30">
        <v>700.35000038146973</v>
      </c>
      <c r="F78" s="30">
        <v>735.25</v>
      </c>
      <c r="G78" s="30">
        <v>721.38000011444092</v>
      </c>
      <c r="H78" s="30">
        <v>764</v>
      </c>
      <c r="I78" s="30">
        <v>778</v>
      </c>
      <c r="J78" s="30">
        <v>759.00499725341797</v>
      </c>
      <c r="K78" s="21">
        <v>741</v>
      </c>
      <c r="L78" s="21">
        <v>763</v>
      </c>
      <c r="M78" s="21">
        <v>770.75</v>
      </c>
      <c r="N78" s="18" t="s">
        <v>24</v>
      </c>
    </row>
    <row r="79" spans="1:15" s="10" customFormat="1" ht="23.25" customHeight="1">
      <c r="A79" s="12" t="s">
        <v>9</v>
      </c>
      <c r="B79" s="43">
        <v>560</v>
      </c>
      <c r="C79" s="30">
        <v>597.75</v>
      </c>
      <c r="D79" s="30">
        <v>610.25</v>
      </c>
      <c r="E79" s="30">
        <v>663</v>
      </c>
      <c r="F79" s="30">
        <v>691.25</v>
      </c>
      <c r="G79" s="30">
        <v>724</v>
      </c>
      <c r="H79" s="30">
        <v>756.875</v>
      </c>
      <c r="I79" s="30">
        <v>778.875</v>
      </c>
      <c r="J79" s="30">
        <v>721.375</v>
      </c>
      <c r="K79" s="21">
        <v>747.625</v>
      </c>
      <c r="L79" s="21">
        <v>808</v>
      </c>
      <c r="M79" s="21">
        <v>879.625</v>
      </c>
      <c r="N79" s="18" t="s">
        <v>25</v>
      </c>
    </row>
    <row r="80" spans="1:15" s="10" customFormat="1" ht="23.25" customHeight="1">
      <c r="A80" s="13" t="s">
        <v>10</v>
      </c>
      <c r="B80" s="36">
        <v>981.27000045776367</v>
      </c>
      <c r="C80" s="38">
        <v>1062.5</v>
      </c>
      <c r="D80" s="38">
        <v>1062.8800000000001</v>
      </c>
      <c r="E80" s="38">
        <v>1287.5</v>
      </c>
      <c r="F80" s="38">
        <v>1334</v>
      </c>
      <c r="G80" s="38">
        <v>986</v>
      </c>
      <c r="H80" s="38">
        <v>1185</v>
      </c>
      <c r="I80" s="38">
        <v>975.5</v>
      </c>
      <c r="J80" s="38">
        <v>1166.6000003814697</v>
      </c>
      <c r="K80" s="54">
        <v>1142</v>
      </c>
      <c r="L80" s="54">
        <v>1242</v>
      </c>
      <c r="M80" s="54">
        <v>1329</v>
      </c>
      <c r="N80" s="17" t="s">
        <v>26</v>
      </c>
    </row>
    <row r="81" spans="1:14" s="10" customFormat="1" ht="23.25" customHeight="1">
      <c r="A81" s="12" t="s">
        <v>11</v>
      </c>
      <c r="B81" s="43">
        <v>82.270000457763672</v>
      </c>
      <c r="C81" s="30">
        <v>92</v>
      </c>
      <c r="D81" s="30">
        <v>113</v>
      </c>
      <c r="E81" s="30">
        <v>93</v>
      </c>
      <c r="F81" s="30">
        <v>125</v>
      </c>
      <c r="G81" s="30">
        <v>59</v>
      </c>
      <c r="H81" s="30">
        <v>104</v>
      </c>
      <c r="I81" s="30">
        <v>61.25</v>
      </c>
      <c r="J81" s="30">
        <v>73</v>
      </c>
      <c r="K81" s="21">
        <v>51</v>
      </c>
      <c r="L81" s="21">
        <v>73</v>
      </c>
      <c r="M81" s="21">
        <v>64</v>
      </c>
      <c r="N81" s="18" t="s">
        <v>27</v>
      </c>
    </row>
    <row r="82" spans="1:14" s="10" customFormat="1" ht="23.25" customHeight="1">
      <c r="A82" s="12" t="s">
        <v>12</v>
      </c>
      <c r="B82" s="43">
        <v>644.5</v>
      </c>
      <c r="C82" s="30">
        <v>696.5</v>
      </c>
      <c r="D82" s="30">
        <v>680.5</v>
      </c>
      <c r="E82" s="30">
        <v>782</v>
      </c>
      <c r="F82" s="30">
        <v>790</v>
      </c>
      <c r="G82" s="30">
        <v>627</v>
      </c>
      <c r="H82" s="30">
        <v>776</v>
      </c>
      <c r="I82" s="30">
        <v>645.25</v>
      </c>
      <c r="J82" s="30">
        <v>768</v>
      </c>
      <c r="K82" s="21">
        <v>785</v>
      </c>
      <c r="L82" s="21">
        <v>844</v>
      </c>
      <c r="M82" s="21">
        <v>836</v>
      </c>
      <c r="N82" s="18" t="s">
        <v>28</v>
      </c>
    </row>
    <row r="83" spans="1:14" s="10" customFormat="1" ht="23.25" customHeight="1">
      <c r="A83" s="12" t="s">
        <v>13</v>
      </c>
      <c r="B83" s="43">
        <v>82.5</v>
      </c>
      <c r="C83" s="30">
        <v>80</v>
      </c>
      <c r="D83" s="30">
        <v>79</v>
      </c>
      <c r="E83" s="30">
        <v>151.5</v>
      </c>
      <c r="F83" s="30">
        <v>156</v>
      </c>
      <c r="G83" s="30">
        <v>91</v>
      </c>
      <c r="H83" s="30">
        <v>92</v>
      </c>
      <c r="I83" s="30">
        <v>91</v>
      </c>
      <c r="J83" s="30">
        <v>112</v>
      </c>
      <c r="K83" s="21">
        <v>109</v>
      </c>
      <c r="L83" s="21">
        <v>112</v>
      </c>
      <c r="M83" s="21">
        <v>124</v>
      </c>
      <c r="N83" s="15" t="s">
        <v>39</v>
      </c>
    </row>
    <row r="84" spans="1:14" s="10" customFormat="1" ht="23.25" customHeight="1">
      <c r="A84" s="12" t="s">
        <v>14</v>
      </c>
      <c r="B84" s="43">
        <v>140</v>
      </c>
      <c r="C84" s="30">
        <v>160</v>
      </c>
      <c r="D84" s="30">
        <v>157.38</v>
      </c>
      <c r="E84" s="30">
        <v>200</v>
      </c>
      <c r="F84" s="30">
        <v>199</v>
      </c>
      <c r="G84" s="30">
        <v>167</v>
      </c>
      <c r="H84" s="30">
        <v>175</v>
      </c>
      <c r="I84" s="30">
        <v>141.25</v>
      </c>
      <c r="J84" s="30">
        <v>172.60000038146973</v>
      </c>
      <c r="K84" s="21">
        <v>158</v>
      </c>
      <c r="L84" s="21">
        <v>167</v>
      </c>
      <c r="M84" s="21">
        <v>238</v>
      </c>
      <c r="N84" s="18" t="s">
        <v>29</v>
      </c>
    </row>
    <row r="85" spans="1:14" s="10" customFormat="1" ht="23.25" customHeight="1">
      <c r="A85" s="14" t="s">
        <v>15</v>
      </c>
      <c r="B85" s="44">
        <v>32</v>
      </c>
      <c r="C85" s="31">
        <v>34</v>
      </c>
      <c r="D85" s="31">
        <v>33</v>
      </c>
      <c r="E85" s="31">
        <v>61</v>
      </c>
      <c r="F85" s="31">
        <v>64</v>
      </c>
      <c r="G85" s="31">
        <v>42</v>
      </c>
      <c r="H85" s="31">
        <v>38</v>
      </c>
      <c r="I85" s="31">
        <v>36.75</v>
      </c>
      <c r="J85" s="31">
        <v>41</v>
      </c>
      <c r="K85" s="22">
        <v>39</v>
      </c>
      <c r="L85" s="22">
        <v>46</v>
      </c>
      <c r="M85" s="22">
        <v>67</v>
      </c>
      <c r="N85" s="19" t="s">
        <v>30</v>
      </c>
    </row>
    <row r="86" spans="1:14" s="10" customFormat="1" ht="23.25" customHeight="1">
      <c r="A86" s="45" t="s">
        <v>67</v>
      </c>
      <c r="B86" s="45"/>
      <c r="C86" s="45"/>
      <c r="D86" s="45"/>
      <c r="E86" s="46"/>
      <c r="F86" s="46"/>
      <c r="G86" s="46"/>
      <c r="H86" s="34"/>
      <c r="I86" s="34"/>
      <c r="J86" s="30"/>
      <c r="K86" s="30"/>
      <c r="L86" s="30"/>
      <c r="M86" s="30"/>
      <c r="N86" s="35" t="s">
        <v>68</v>
      </c>
    </row>
    <row r="87" spans="1:14" s="10" customFormat="1" ht="23.25" customHeight="1">
      <c r="A87" s="66" t="s">
        <v>65</v>
      </c>
      <c r="B87" s="66"/>
      <c r="C87" s="66"/>
      <c r="D87" s="66"/>
      <c r="E87" s="66"/>
      <c r="F87" s="66"/>
      <c r="G87" s="66"/>
      <c r="H87" s="68" t="s">
        <v>42</v>
      </c>
      <c r="I87" s="68"/>
      <c r="J87" s="68"/>
      <c r="K87" s="68"/>
      <c r="L87" s="68"/>
      <c r="M87" s="68"/>
      <c r="N87" s="68"/>
    </row>
    <row r="88" spans="1:14" ht="18.75">
      <c r="A88" s="66" t="s">
        <v>66</v>
      </c>
      <c r="B88" s="66"/>
      <c r="C88" s="66"/>
      <c r="D88" s="66"/>
      <c r="E88" s="66"/>
      <c r="F88" s="66"/>
      <c r="G88" s="66"/>
      <c r="H88" s="67" t="s">
        <v>64</v>
      </c>
      <c r="I88" s="67"/>
      <c r="J88" s="67"/>
      <c r="K88" s="67"/>
      <c r="L88" s="67"/>
      <c r="M88" s="67"/>
      <c r="N88" s="67"/>
    </row>
    <row r="89" spans="1:14" ht="18.75">
      <c r="A89" s="47" t="s">
        <v>62</v>
      </c>
      <c r="B89" s="48"/>
      <c r="C89" s="48"/>
      <c r="D89" s="48"/>
      <c r="E89" s="48"/>
      <c r="F89" s="48"/>
      <c r="G89" s="48"/>
      <c r="H89" s="51"/>
      <c r="I89" s="51"/>
      <c r="J89" s="51"/>
      <c r="K89" s="51"/>
      <c r="L89" s="56"/>
      <c r="M89" s="61"/>
      <c r="N89" s="51" t="s">
        <v>63</v>
      </c>
    </row>
    <row r="90" spans="1:14" ht="24.75" customHeight="1">
      <c r="A90" s="69" t="s">
        <v>75</v>
      </c>
      <c r="B90" s="48"/>
      <c r="C90" s="48"/>
      <c r="D90" s="48"/>
      <c r="E90" s="48"/>
      <c r="F90" s="48"/>
      <c r="G90" s="48"/>
      <c r="H90" s="67" t="s">
        <v>76</v>
      </c>
      <c r="I90" s="67"/>
      <c r="J90" s="67"/>
      <c r="K90" s="67"/>
      <c r="L90" s="67"/>
      <c r="M90" s="67"/>
      <c r="N90" s="67"/>
    </row>
    <row r="91" spans="1:14" ht="25.5" customHeight="1">
      <c r="A91" s="49" t="s">
        <v>70</v>
      </c>
      <c r="B91" s="49"/>
      <c r="C91" s="49"/>
      <c r="D91" s="49"/>
      <c r="E91" s="50"/>
      <c r="F91" s="50"/>
      <c r="G91" s="50"/>
      <c r="H91" s="67" t="s">
        <v>71</v>
      </c>
      <c r="I91" s="67"/>
      <c r="J91" s="67"/>
      <c r="K91" s="67"/>
      <c r="L91" s="67"/>
      <c r="M91" s="67"/>
      <c r="N91" s="67"/>
    </row>
  </sheetData>
  <mergeCells count="8">
    <mergeCell ref="A4:A5"/>
    <mergeCell ref="N4:N5"/>
    <mergeCell ref="A88:G88"/>
    <mergeCell ref="H88:N88"/>
    <mergeCell ref="H91:N91"/>
    <mergeCell ref="A87:G87"/>
    <mergeCell ref="H87:N87"/>
    <mergeCell ref="H90:N90"/>
  </mergeCells>
  <printOptions horizontalCentered="1"/>
  <pageMargins left="0" right="0" top="0.98425196850393704" bottom="0.9055118110236221" header="0.59055118110236227" footer="0.51181102362204722"/>
  <pageSetup paperSize="9" scale="35" firstPageNumber="3" orientation="portrait" useFirstPageNumber="1" r:id="rId1"/>
  <headerFooter alignWithMargins="0">
    <oddHeader xml:space="preserve">&amp;L&amp;"Times New Roman,Regular"&amp;12PSSD/2016/312&amp;C&amp;"Simplified Arabic,Regular"
</oddHeader>
    <oddFooter>&amp;L&amp;"Times New Roman,Regular"&amp;12EDUC&amp;C&amp;"Times New Roman,Regular"&amp;12Page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المعلمين</vt:lpstr>
      <vt:lpstr>المعلمين!Print_Area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محطات الاذاعة المحلية من السجلات الادارية</dc:title>
  <dc:creator>Maher Sbieh</dc:creator>
  <cp:lastModifiedBy>mzeidan</cp:lastModifiedBy>
  <cp:lastPrinted>2017-03-12T07:05:57Z</cp:lastPrinted>
  <dcterms:created xsi:type="dcterms:W3CDTF">1997-07-20T07:19:44Z</dcterms:created>
  <dcterms:modified xsi:type="dcterms:W3CDTF">2023-10-29T08:25:44Z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