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bookViews>
  <sheets>
    <sheet name="طلبة المرحلة الاساسية" sheetId="18" r:id="rId1"/>
  </sheets>
  <calcPr calcId="125725"/>
</workbook>
</file>

<file path=xl/calcChain.xml><?xml version="1.0" encoding="utf-8"?>
<calcChain xmlns="http://schemas.openxmlformats.org/spreadsheetml/2006/main">
  <c r="AH67" i="18"/>
  <c r="AH80"/>
  <c r="AH68"/>
  <c r="AH47"/>
  <c r="AH60"/>
  <c r="AH27"/>
  <c r="AH40"/>
  <c r="AH28"/>
  <c r="AH7"/>
  <c r="AH20"/>
  <c r="AH8"/>
  <c r="W67"/>
  <c r="W80"/>
  <c r="W68"/>
  <c r="W47"/>
  <c r="W60"/>
  <c r="W27"/>
  <c r="W40"/>
  <c r="W28"/>
  <c r="W7"/>
  <c r="W20"/>
  <c r="W8"/>
  <c r="L67"/>
  <c r="L80"/>
  <c r="L68"/>
  <c r="L47"/>
  <c r="L60"/>
  <c r="L27"/>
  <c r="L40"/>
  <c r="L28"/>
  <c r="L7"/>
  <c r="L20"/>
  <c r="L8"/>
</calcChain>
</file>

<file path=xl/sharedStrings.xml><?xml version="1.0" encoding="utf-8"?>
<sst xmlns="http://schemas.openxmlformats.org/spreadsheetml/2006/main" count="246" uniqueCount="78">
  <si>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</si>
  <si>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</si>
  <si>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</si>
  <si>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</si>
  <si>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</si>
  <si>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</si>
  <si>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</si>
  <si>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</si>
  <si>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</si>
  <si>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</si>
  <si>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</si>
  <si>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</si>
  <si>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</si>
  <si>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</si>
  <si>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</si>
  <si>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</si>
  <si>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</si>
  <si>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</si>
  <si>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</si>
  <si>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</si>
  <si>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</si>
  <si>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</si>
  <si>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</si>
  <si>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</si>
  <si>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</si>
  <si>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</si>
  <si>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</si>
  <si>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</si>
  <si>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</si>
  <si>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</si>
  <si>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</si>
  <si>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2015/2014</t>
  </si>
  <si>
    <t>2016/2015</t>
  </si>
  <si>
    <t>2017/2016</t>
  </si>
  <si>
    <t>2018/2017</t>
  </si>
  <si>
    <t>2019/2018</t>
  </si>
  <si>
    <t>Qalqiliya</t>
  </si>
  <si>
    <t>Dier al Balah</t>
  </si>
  <si>
    <t>القدس**</t>
  </si>
  <si>
    <t>Jerusalem**</t>
  </si>
  <si>
    <t>*: These data do not necessarily represent the governorate students, as there are students come from other governorates, it represents the students in the governorate schools and not the governorate students in the schools.</t>
  </si>
  <si>
    <t>طوباس والاغوار الشمالية</t>
  </si>
  <si>
    <t>Tubas &amp; Northern Valleys</t>
  </si>
  <si>
    <t>Jericho &amp; Al Aghwar</t>
  </si>
  <si>
    <t>2020/2019</t>
  </si>
  <si>
    <t>2021/2020</t>
  </si>
  <si>
    <t>2014/2013</t>
  </si>
  <si>
    <t>2013/2012</t>
  </si>
  <si>
    <t>2012/2011</t>
  </si>
  <si>
    <t>الجهة المشرفة والمنطقة والمحافظة</t>
  </si>
  <si>
    <t>Supervising Authority\Region and Governorate</t>
  </si>
  <si>
    <t>كافة الجهات</t>
  </si>
  <si>
    <t>All authorities</t>
  </si>
  <si>
    <t>حكومة</t>
  </si>
  <si>
    <t>Government</t>
  </si>
  <si>
    <t>وكالة</t>
  </si>
  <si>
    <t>UNRWA</t>
  </si>
  <si>
    <t>خاصة</t>
  </si>
  <si>
    <t>Private</t>
  </si>
  <si>
    <t>-</t>
  </si>
  <si>
    <t>الاشارة (-) تعني لا يوجد</t>
  </si>
  <si>
    <t>(-) means nill</t>
  </si>
  <si>
    <r>
      <t xml:space="preserve">**: </t>
    </r>
    <r>
      <rPr>
        <sz val="9"/>
        <rFont val="Simplified Arabic"/>
        <family val="1"/>
      </rPr>
      <t>لا تشمل المدارس التي تشرف عليها وزارة المعارف والبلدية الإسرائيليتين</t>
    </r>
  </si>
  <si>
    <t>**: Do not include the Israeli Municipality and Culture Committee Schools in Jerusalem</t>
  </si>
  <si>
    <t>كلا الجنسين</t>
  </si>
  <si>
    <t>Both sexes</t>
  </si>
  <si>
    <t>ذكور</t>
  </si>
  <si>
    <t>Males</t>
  </si>
  <si>
    <t>اناث</t>
  </si>
  <si>
    <t>Females</t>
  </si>
  <si>
    <t>*: هذه البيانات لا تمثل بالضرورة طلبة المحافظة حيث أن هناك طلبة يأتون من محافظات أخرى، بل تمثل الطلبة في مدارس المحافظة وليس طلبة المحافظة في المدارس.</t>
  </si>
  <si>
    <r>
      <rPr>
        <b/>
        <sz val="9"/>
        <rFont val="Simplified Arabic"/>
        <family val="1"/>
      </rPr>
      <t>المرحلة الأساسية:</t>
    </r>
    <r>
      <rPr>
        <sz val="9"/>
        <rFont val="Simplified Arabic"/>
        <family val="1"/>
      </rPr>
      <t xml:space="preserve"> تشمل الصفوف الأول حتى العاشر للأعوام الدراسية التي تسبق العام الدراسي 2018/2017، وابتداءً من العام الدراسي 2018/2017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باعتبار الصف العاشر ضمن المرحلة الثانوية.</t>
    </r>
  </si>
  <si>
    <r>
      <rPr>
        <b/>
        <sz val="8"/>
        <rFont val="Arial"/>
        <family val="2"/>
      </rPr>
      <t>Basic Stage</t>
    </r>
    <r>
      <rPr>
        <sz val="8"/>
        <rFont val="Arial"/>
        <family val="2"/>
      </rPr>
      <t>: includes grades one to tenth grade for the scholastic years before 2017/2018. While from the scholastic year 2017/2018, the basic stage includes grades from one to 9th while secondary stage includes grades 10th,11th and 12th, based on the new education law issued by the Ministry of Education that consider the tenth grade in secondary stage.</t>
    </r>
  </si>
  <si>
    <t>2022/2021</t>
  </si>
  <si>
    <t>توزيع طلبة* المرحلة الأساسية في مدارس فلسطين حسب الجهة المشرفة والمنطقة والمحافظة والجنس، للأعوام الدراسية 2012/2011-2022/2021</t>
  </si>
  <si>
    <t>Distribution of Basic Stage Students* in Schools in Palestine by Supervising Authority,Region and Governorate and sex for Scholastic Years 2011/2012-2021/2022</t>
  </si>
  <si>
    <r>
      <t>المصدر: وزارة التربية والتعليم، 2023.</t>
    </r>
    <r>
      <rPr>
        <sz val="9"/>
        <rFont val="Simplified Arabic"/>
        <family val="1"/>
      </rPr>
      <t xml:space="preserve"> قاعدة بيانات مسح التعليم للأعوام الدراسية 2012/2011 - 2022/2021. رام الله – فلسطين.</t>
    </r>
  </si>
  <si>
    <r>
      <rPr>
        <b/>
        <sz val="8"/>
        <rFont val="Arial"/>
        <family val="2"/>
        <scheme val="minor"/>
      </rPr>
      <t xml:space="preserve">Source: Ministry of Education, 2023. </t>
    </r>
    <r>
      <rPr>
        <sz val="8"/>
        <rFont val="Arial"/>
        <family val="2"/>
        <scheme val="minor"/>
      </rPr>
      <t>Data base of education survey for the scholastic years 2011/2012-2021/2022. Ramallah-Palestine</t>
    </r>
  </si>
</sst>
</file>

<file path=xl/styles.xml><?xml version="1.0" encoding="utf-8"?>
<styleSheet xmlns="http://schemas.openxmlformats.org/spreadsheetml/2006/main">
  <fonts count="23">
    <font>
      <sz val="10"/>
      <name val="Arial"/>
      <charset val="178"/>
    </font>
    <font>
      <sz val="10"/>
      <name val="Arial"/>
      <family val="2"/>
    </font>
    <font>
      <sz val="10"/>
      <name val="Simplified Arabic"/>
      <family val="1"/>
    </font>
    <font>
      <b/>
      <sz val="10"/>
      <name val="Simplified Arabic"/>
      <family val="1"/>
    </font>
    <font>
      <b/>
      <sz val="12"/>
      <name val="Simplified Arabic"/>
      <family val="1"/>
    </font>
    <font>
      <b/>
      <sz val="10"/>
      <name val="Arial"/>
      <family val="2"/>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9"/>
      <name val="Simplified Arabic"/>
      <family val="1"/>
    </font>
    <font>
      <sz val="9"/>
      <name val="Simplified Arabic"/>
      <family val="1"/>
    </font>
    <font>
      <sz val="8"/>
      <name val="Arial"/>
      <family val="2"/>
    </font>
    <font>
      <sz val="8"/>
      <name val="Arial"/>
      <family val="2"/>
      <scheme val="minor"/>
    </font>
    <font>
      <b/>
      <sz val="8"/>
      <name val="Arial"/>
      <family val="2"/>
      <scheme val="minor"/>
    </font>
    <font>
      <sz val="11"/>
      <name val="Arial"/>
      <family val="2"/>
    </font>
    <font>
      <sz val="9"/>
      <name val="Arial"/>
      <family val="2"/>
    </font>
    <font>
      <b/>
      <sz val="10"/>
      <name val="Arial"/>
      <family val="2"/>
      <scheme val="minor"/>
    </font>
    <font>
      <sz val="10"/>
      <name val="Arial"/>
      <family val="2"/>
      <scheme val="minor"/>
    </font>
    <font>
      <b/>
      <sz val="8"/>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1" fillId="0" borderId="0"/>
  </cellStyleXfs>
  <cellXfs count="67">
    <xf numFmtId="0" fontId="0" fillId="0" borderId="0" xfId="0"/>
    <xf numFmtId="0" fontId="6" fillId="0" borderId="1" xfId="0" applyFont="1" applyBorder="1" applyAlignment="1">
      <alignment horizontal="right" vertical="center" indent="1"/>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1" fillId="0" borderId="0" xfId="2" applyFont="1" applyAlignment="1">
      <alignment horizontal="centerContinuous" vertical="center"/>
    </xf>
    <xf numFmtId="0" fontId="9" fillId="0" borderId="0" xfId="2" applyFont="1" applyBorder="1" applyAlignment="1">
      <alignment horizontal="centerContinuous" vertical="center"/>
    </xf>
    <xf numFmtId="0" fontId="10"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6" fillId="0" borderId="1" xfId="2" applyFont="1" applyBorder="1" applyAlignment="1">
      <alignment horizontal="right" wrapText="1" indent="1"/>
    </xf>
    <xf numFmtId="0" fontId="6" fillId="0" borderId="1" xfId="2" applyFont="1" applyBorder="1" applyAlignment="1">
      <alignment horizontal="right" vertical="center" indent="1"/>
    </xf>
    <xf numFmtId="0" fontId="7" fillId="0" borderId="1" xfId="2" applyFont="1" applyBorder="1" applyAlignment="1">
      <alignment horizontal="right" vertical="center" indent="1"/>
    </xf>
    <xf numFmtId="0" fontId="6" fillId="0" borderId="4" xfId="2" applyFont="1" applyBorder="1" applyAlignment="1">
      <alignment horizontal="right" vertical="center" indent="1"/>
    </xf>
    <xf numFmtId="0" fontId="18" fillId="0" borderId="6" xfId="0" applyFont="1" applyBorder="1" applyAlignment="1">
      <alignment horizontal="left" vertical="center" indent="1"/>
    </xf>
    <xf numFmtId="0" fontId="7" fillId="0" borderId="1" xfId="2" applyFont="1" applyBorder="1" applyAlignment="1">
      <alignment horizontal="right" indent="1"/>
    </xf>
    <xf numFmtId="0" fontId="8" fillId="0" borderId="6" xfId="2" applyFont="1" applyBorder="1" applyAlignment="1">
      <alignment horizontal="left" vertical="center" indent="1"/>
    </xf>
    <xf numFmtId="0" fontId="18" fillId="0" borderId="6" xfId="2" applyFont="1" applyBorder="1" applyAlignment="1">
      <alignment horizontal="left" vertical="center" indent="1"/>
    </xf>
    <xf numFmtId="0" fontId="18" fillId="0" borderId="7" xfId="2" applyFont="1" applyBorder="1" applyAlignment="1">
      <alignment horizontal="left" vertical="center" indent="1"/>
    </xf>
    <xf numFmtId="0" fontId="1" fillId="0" borderId="4" xfId="2" applyFont="1" applyFill="1" applyBorder="1" applyAlignment="1">
      <alignment horizontal="center" vertical="center"/>
    </xf>
    <xf numFmtId="0" fontId="7"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8" fillId="0" borderId="10" xfId="2" applyFont="1" applyFill="1" applyBorder="1" applyAlignment="1">
      <alignment horizontal="left" vertical="center" indent="1"/>
    </xf>
    <xf numFmtId="0" fontId="1" fillId="0" borderId="10" xfId="2" applyFont="1" applyBorder="1"/>
    <xf numFmtId="0" fontId="7" fillId="0" borderId="9" xfId="2" applyFont="1" applyFill="1" applyBorder="1" applyAlignment="1">
      <alignment horizontal="center" vertical="center"/>
    </xf>
    <xf numFmtId="0" fontId="16" fillId="0" borderId="0" xfId="0" applyFont="1" applyBorder="1" applyAlignment="1">
      <alignment horizontal="left" vertical="center" wrapText="1" readingOrder="1"/>
    </xf>
    <xf numFmtId="0" fontId="13" fillId="0" borderId="0" xfId="0" applyFont="1" applyAlignment="1">
      <alignment horizontal="right" readingOrder="2"/>
    </xf>
    <xf numFmtId="0" fontId="14" fillId="0" borderId="0" xfId="0" applyFont="1" applyAlignment="1">
      <alignment horizontal="right" readingOrder="2"/>
    </xf>
    <xf numFmtId="0" fontId="13" fillId="0" borderId="0" xfId="0" applyFont="1" applyAlignment="1">
      <alignment vertical="center"/>
    </xf>
    <xf numFmtId="0" fontId="19" fillId="0" borderId="0" xfId="0" applyFont="1" applyAlignment="1">
      <alignment horizontal="right"/>
    </xf>
    <xf numFmtId="0" fontId="19" fillId="0" borderId="0" xfId="2" applyFont="1"/>
    <xf numFmtId="0" fontId="1" fillId="0" borderId="3" xfId="2" applyFont="1" applyFill="1" applyBorder="1" applyAlignment="1">
      <alignment horizontal="center" vertical="center"/>
    </xf>
    <xf numFmtId="3" fontId="20" fillId="0" borderId="1" xfId="2" applyNumberFormat="1" applyFont="1" applyBorder="1" applyAlignment="1">
      <alignment horizontal="right" vertical="center" indent="1"/>
    </xf>
    <xf numFmtId="3" fontId="21" fillId="0" borderId="1" xfId="2" applyNumberFormat="1" applyFont="1" applyBorder="1" applyAlignment="1">
      <alignment horizontal="right" vertical="center" indent="1"/>
    </xf>
    <xf numFmtId="3" fontId="1" fillId="0" borderId="1" xfId="0" applyNumberFormat="1" applyFont="1" applyBorder="1" applyAlignment="1">
      <alignment horizontal="right" vertical="center" indent="1"/>
    </xf>
    <xf numFmtId="3" fontId="5" fillId="0" borderId="1" xfId="0" applyNumberFormat="1" applyFont="1" applyBorder="1" applyAlignment="1">
      <alignment horizontal="right" vertical="center" indent="1"/>
    </xf>
    <xf numFmtId="3" fontId="20" fillId="0" borderId="1" xfId="2" applyNumberFormat="1" applyFont="1" applyBorder="1" applyAlignment="1">
      <alignment horizontal="right" indent="1"/>
    </xf>
    <xf numFmtId="3" fontId="1" fillId="0" borderId="4" xfId="0" applyNumberFormat="1" applyFont="1" applyBorder="1" applyAlignment="1">
      <alignment horizontal="right" vertical="center" indent="1"/>
    </xf>
    <xf numFmtId="0" fontId="20" fillId="0" borderId="1" xfId="2" applyFont="1" applyBorder="1" applyAlignment="1">
      <alignment horizontal="right" vertical="center" indent="1"/>
    </xf>
    <xf numFmtId="3" fontId="21" fillId="0" borderId="4" xfId="2" applyNumberFormat="1" applyFont="1" applyBorder="1" applyAlignment="1">
      <alignment horizontal="right" vertical="center" indent="1"/>
    </xf>
    <xf numFmtId="0" fontId="7" fillId="0" borderId="3" xfId="2" applyFont="1" applyBorder="1" applyAlignment="1">
      <alignment horizontal="right" indent="1"/>
    </xf>
    <xf numFmtId="3" fontId="20" fillId="0" borderId="3" xfId="2" applyNumberFormat="1" applyFont="1" applyBorder="1" applyAlignment="1">
      <alignment horizontal="right" vertical="center" indent="1"/>
    </xf>
    <xf numFmtId="0" fontId="6" fillId="0" borderId="3" xfId="2" applyFont="1" applyBorder="1" applyAlignment="1">
      <alignment horizontal="right" vertical="center" indent="1"/>
    </xf>
    <xf numFmtId="3" fontId="1" fillId="0" borderId="3" xfId="0" applyNumberFormat="1" applyFont="1" applyBorder="1" applyAlignment="1">
      <alignment horizontal="right" vertical="center" indent="1"/>
    </xf>
    <xf numFmtId="0" fontId="8" fillId="0" borderId="5" xfId="2" applyFont="1" applyBorder="1" applyAlignment="1">
      <alignment horizontal="left" vertical="center" indent="1"/>
    </xf>
    <xf numFmtId="0" fontId="16" fillId="0" borderId="0" xfId="0" applyFont="1" applyBorder="1" applyAlignment="1">
      <alignment horizontal="left" vertical="center" wrapText="1" readingOrder="1"/>
    </xf>
    <xf numFmtId="0" fontId="1" fillId="0" borderId="6" xfId="2" applyFont="1" applyFill="1" applyBorder="1" applyAlignment="1">
      <alignment horizontal="center" vertical="center"/>
    </xf>
    <xf numFmtId="3" fontId="20" fillId="0" borderId="6" xfId="2" applyNumberFormat="1" applyFont="1" applyBorder="1" applyAlignment="1">
      <alignment horizontal="right" vertical="center" indent="1"/>
    </xf>
    <xf numFmtId="3" fontId="21" fillId="0" borderId="6" xfId="2" applyNumberFormat="1" applyFont="1" applyBorder="1" applyAlignment="1">
      <alignment horizontal="right" vertical="center" indent="1"/>
    </xf>
    <xf numFmtId="3" fontId="21" fillId="0" borderId="7" xfId="2" applyNumberFormat="1" applyFont="1" applyBorder="1" applyAlignment="1">
      <alignment horizontal="right" vertical="center" indent="1"/>
    </xf>
    <xf numFmtId="3" fontId="1" fillId="0" borderId="5" xfId="0" applyNumberFormat="1" applyFont="1" applyBorder="1" applyAlignment="1">
      <alignment horizontal="right" vertical="center" indent="1"/>
    </xf>
    <xf numFmtId="3" fontId="5" fillId="0" borderId="6"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1" fillId="0" borderId="8" xfId="2" applyFont="1" applyBorder="1"/>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15" fillId="0" borderId="2" xfId="2" applyFont="1" applyBorder="1" applyAlignment="1">
      <alignment horizontal="left" vertical="center" wrapText="1"/>
    </xf>
    <xf numFmtId="0" fontId="14" fillId="0" borderId="2" xfId="2" applyFont="1" applyBorder="1" applyAlignment="1">
      <alignment horizontal="right" vertical="center" wrapText="1"/>
    </xf>
    <xf numFmtId="0" fontId="15" fillId="0" borderId="0" xfId="2" applyFont="1" applyBorder="1" applyAlignment="1">
      <alignment horizontal="left" vertical="center" wrapText="1"/>
    </xf>
    <xf numFmtId="0" fontId="16" fillId="0" borderId="0" xfId="0" applyFont="1" applyBorder="1" applyAlignment="1">
      <alignment horizontal="left" vertical="center" wrapText="1" readingOrder="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13" fillId="0" borderId="0" xfId="0" applyFont="1" applyAlignment="1">
      <alignment horizontal="right" readingOrder="2"/>
    </xf>
    <xf numFmtId="0" fontId="14" fillId="0" borderId="0" xfId="2" applyFont="1" applyBorder="1" applyAlignment="1">
      <alignment horizontal="right" vertical="center" wrapText="1" readingOrder="2"/>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AI90"/>
  <sheetViews>
    <sheetView rightToLeft="1" tabSelected="1" view="pageBreakPreview" topLeftCell="V71" zoomScaleNormal="100" zoomScaleSheetLayoutView="100" workbookViewId="0">
      <selection activeCell="S87" sqref="S87:AI87"/>
    </sheetView>
  </sheetViews>
  <sheetFormatPr defaultRowHeight="12.75"/>
  <cols>
    <col min="1" max="1" width="28.85546875" style="4" customWidth="1"/>
    <col min="2" max="34" width="14" style="4" customWidth="1"/>
    <col min="35" max="35" width="32.42578125" style="4" customWidth="1"/>
    <col min="36" max="16384" width="9.140625" style="4"/>
  </cols>
  <sheetData>
    <row r="1" spans="1:35" ht="22.5" customHeight="1">
      <c r="A1" s="2" t="s">
        <v>74</v>
      </c>
      <c r="B1" s="2"/>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22.5" customHeight="1">
      <c r="A2" s="5" t="s">
        <v>75</v>
      </c>
      <c r="B2" s="5"/>
      <c r="C2" s="5"/>
      <c r="D2" s="5"/>
      <c r="E2" s="6"/>
      <c r="F2" s="6"/>
      <c r="G2" s="7"/>
      <c r="H2" s="7"/>
      <c r="I2" s="7"/>
      <c r="J2" s="7"/>
      <c r="K2" s="7"/>
      <c r="L2" s="7"/>
      <c r="M2" s="3"/>
      <c r="N2" s="3"/>
      <c r="O2" s="3"/>
      <c r="P2" s="3"/>
      <c r="Q2" s="3"/>
      <c r="R2" s="3"/>
      <c r="S2" s="3"/>
      <c r="T2" s="3"/>
      <c r="U2" s="3"/>
      <c r="V2" s="3"/>
      <c r="W2" s="3"/>
      <c r="X2" s="3"/>
      <c r="Y2" s="3"/>
      <c r="Z2" s="3"/>
      <c r="AA2" s="3"/>
      <c r="AB2" s="3"/>
      <c r="AC2" s="3"/>
      <c r="AD2" s="3"/>
      <c r="AE2" s="3"/>
      <c r="AF2" s="3"/>
      <c r="AG2" s="3"/>
      <c r="AH2" s="3"/>
      <c r="AI2" s="3"/>
    </row>
    <row r="3" spans="1:35" ht="6" customHeight="1">
      <c r="A3" s="8"/>
      <c r="B3" s="8"/>
      <c r="C3" s="8"/>
      <c r="D3" s="8"/>
      <c r="E3" s="8"/>
      <c r="F3" s="8"/>
      <c r="G3" s="9"/>
      <c r="H3" s="9"/>
      <c r="I3" s="9"/>
      <c r="J3" s="9"/>
      <c r="K3" s="9"/>
      <c r="L3" s="9"/>
    </row>
    <row r="4" spans="1:35" s="10" customFormat="1" ht="23.25" customHeight="1">
      <c r="A4" s="63" t="s">
        <v>49</v>
      </c>
      <c r="B4" s="21" t="s">
        <v>64</v>
      </c>
      <c r="C4" s="26"/>
      <c r="D4" s="26"/>
      <c r="E4" s="23"/>
      <c r="F4" s="22"/>
      <c r="G4" s="22"/>
      <c r="H4" s="22"/>
      <c r="I4" s="22"/>
      <c r="J4" s="23"/>
      <c r="K4" s="23"/>
      <c r="L4" s="24" t="s">
        <v>65</v>
      </c>
      <c r="M4" s="21" t="s">
        <v>66</v>
      </c>
      <c r="N4" s="26"/>
      <c r="O4" s="26"/>
      <c r="P4" s="23"/>
      <c r="Q4" s="22"/>
      <c r="R4" s="22"/>
      <c r="S4" s="22"/>
      <c r="T4" s="22"/>
      <c r="U4" s="23"/>
      <c r="V4" s="23"/>
      <c r="W4" s="24" t="s">
        <v>67</v>
      </c>
      <c r="X4" s="21" t="s">
        <v>68</v>
      </c>
      <c r="Y4" s="26"/>
      <c r="Z4" s="26"/>
      <c r="AA4" s="23"/>
      <c r="AB4" s="22"/>
      <c r="AC4" s="22"/>
      <c r="AD4" s="22"/>
      <c r="AE4" s="22"/>
      <c r="AF4" s="25"/>
      <c r="AG4" s="56"/>
      <c r="AH4" s="24" t="s">
        <v>69</v>
      </c>
      <c r="AI4" s="57" t="s">
        <v>50</v>
      </c>
    </row>
    <row r="5" spans="1:35" s="10" customFormat="1" ht="23.25" customHeight="1">
      <c r="A5" s="64"/>
      <c r="B5" s="20" t="s">
        <v>48</v>
      </c>
      <c r="C5" s="20" t="s">
        <v>47</v>
      </c>
      <c r="D5" s="20" t="s">
        <v>46</v>
      </c>
      <c r="E5" s="20" t="s">
        <v>31</v>
      </c>
      <c r="F5" s="20" t="s">
        <v>32</v>
      </c>
      <c r="G5" s="20" t="s">
        <v>33</v>
      </c>
      <c r="H5" s="20" t="s">
        <v>34</v>
      </c>
      <c r="I5" s="20" t="s">
        <v>35</v>
      </c>
      <c r="J5" s="20" t="s">
        <v>44</v>
      </c>
      <c r="K5" s="20" t="s">
        <v>45</v>
      </c>
      <c r="L5" s="20" t="s">
        <v>73</v>
      </c>
      <c r="M5" s="20" t="s">
        <v>48</v>
      </c>
      <c r="N5" s="20" t="s">
        <v>47</v>
      </c>
      <c r="O5" s="20" t="s">
        <v>46</v>
      </c>
      <c r="P5" s="20" t="s">
        <v>31</v>
      </c>
      <c r="Q5" s="20" t="s">
        <v>32</v>
      </c>
      <c r="R5" s="20" t="s">
        <v>33</v>
      </c>
      <c r="S5" s="20" t="s">
        <v>34</v>
      </c>
      <c r="T5" s="20" t="s">
        <v>35</v>
      </c>
      <c r="U5" s="20" t="s">
        <v>44</v>
      </c>
      <c r="V5" s="20" t="s">
        <v>45</v>
      </c>
      <c r="W5" s="20" t="s">
        <v>73</v>
      </c>
      <c r="X5" s="20" t="s">
        <v>48</v>
      </c>
      <c r="Y5" s="20" t="s">
        <v>47</v>
      </c>
      <c r="Z5" s="20" t="s">
        <v>46</v>
      </c>
      <c r="AA5" s="20" t="s">
        <v>31</v>
      </c>
      <c r="AB5" s="20" t="s">
        <v>32</v>
      </c>
      <c r="AC5" s="20" t="s">
        <v>33</v>
      </c>
      <c r="AD5" s="20" t="s">
        <v>34</v>
      </c>
      <c r="AE5" s="20" t="s">
        <v>35</v>
      </c>
      <c r="AF5" s="20" t="s">
        <v>44</v>
      </c>
      <c r="AG5" s="20" t="s">
        <v>45</v>
      </c>
      <c r="AH5" s="20" t="s">
        <v>73</v>
      </c>
      <c r="AI5" s="58"/>
    </row>
    <row r="6" spans="1:35" s="10" customFormat="1" ht="23.25" customHeight="1">
      <c r="A6" s="16" t="s">
        <v>51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48"/>
      <c r="AI6" s="17" t="s">
        <v>52</v>
      </c>
    </row>
    <row r="7" spans="1:35" s="10" customFormat="1" ht="23.25" customHeight="1">
      <c r="A7" s="16" t="s">
        <v>0</v>
      </c>
      <c r="B7" s="34">
        <v>980213</v>
      </c>
      <c r="C7" s="34">
        <v>990244</v>
      </c>
      <c r="D7" s="34">
        <v>1009639</v>
      </c>
      <c r="E7" s="34">
        <v>1031144</v>
      </c>
      <c r="F7" s="34">
        <v>1053513</v>
      </c>
      <c r="G7" s="34">
        <v>1084953</v>
      </c>
      <c r="H7" s="34">
        <v>1022083</v>
      </c>
      <c r="I7" s="34">
        <v>1044033</v>
      </c>
      <c r="J7" s="34">
        <v>1061639</v>
      </c>
      <c r="K7" s="34">
        <v>1078091</v>
      </c>
      <c r="L7" s="34">
        <f>L8+L20</f>
        <v>1092572</v>
      </c>
      <c r="M7" s="34">
        <v>494141</v>
      </c>
      <c r="N7" s="34">
        <v>497405</v>
      </c>
      <c r="O7" s="34">
        <v>508904</v>
      </c>
      <c r="P7" s="34">
        <v>518984</v>
      </c>
      <c r="Q7" s="34">
        <v>530083</v>
      </c>
      <c r="R7" s="34">
        <v>547101</v>
      </c>
      <c r="S7" s="34">
        <v>517749</v>
      </c>
      <c r="T7" s="34">
        <v>528899</v>
      </c>
      <c r="U7" s="34">
        <v>537972</v>
      </c>
      <c r="V7" s="34">
        <v>547455</v>
      </c>
      <c r="W7" s="34">
        <f>W8+W20</f>
        <v>553361</v>
      </c>
      <c r="X7" s="34">
        <v>486072</v>
      </c>
      <c r="Y7" s="34">
        <v>492839</v>
      </c>
      <c r="Z7" s="34">
        <v>500735</v>
      </c>
      <c r="AA7" s="34">
        <v>512160</v>
      </c>
      <c r="AB7" s="34">
        <v>523430</v>
      </c>
      <c r="AC7" s="34">
        <v>537852</v>
      </c>
      <c r="AD7" s="34">
        <v>504334</v>
      </c>
      <c r="AE7" s="34">
        <v>515134</v>
      </c>
      <c r="AF7" s="34">
        <v>523667</v>
      </c>
      <c r="AG7" s="34">
        <v>530636</v>
      </c>
      <c r="AH7" s="49">
        <f>AH8+AH20</f>
        <v>539211</v>
      </c>
      <c r="AI7" s="17" t="s">
        <v>17</v>
      </c>
    </row>
    <row r="8" spans="1:35" s="10" customFormat="1" ht="23.25" customHeight="1">
      <c r="A8" s="16" t="s">
        <v>1</v>
      </c>
      <c r="B8" s="34">
        <v>580703</v>
      </c>
      <c r="C8" s="34">
        <v>586347</v>
      </c>
      <c r="D8" s="34">
        <v>593328</v>
      </c>
      <c r="E8" s="34">
        <v>602028</v>
      </c>
      <c r="F8" s="34">
        <v>610088</v>
      </c>
      <c r="G8" s="34">
        <v>618602</v>
      </c>
      <c r="H8" s="34">
        <v>576028</v>
      </c>
      <c r="I8" s="34">
        <v>583631</v>
      </c>
      <c r="J8" s="34">
        <v>593372</v>
      </c>
      <c r="K8" s="34">
        <v>600663</v>
      </c>
      <c r="L8" s="34">
        <f>SUM(L9:L19)</f>
        <v>611478</v>
      </c>
      <c r="M8" s="34">
        <v>291772</v>
      </c>
      <c r="N8" s="34">
        <v>294487</v>
      </c>
      <c r="O8" s="34">
        <v>298050</v>
      </c>
      <c r="P8" s="34">
        <v>302055</v>
      </c>
      <c r="Q8" s="34">
        <v>306155</v>
      </c>
      <c r="R8" s="34">
        <v>310218</v>
      </c>
      <c r="S8" s="34">
        <v>290693</v>
      </c>
      <c r="T8" s="34">
        <v>294702</v>
      </c>
      <c r="U8" s="34">
        <v>299769</v>
      </c>
      <c r="V8" s="34">
        <v>303896</v>
      </c>
      <c r="W8" s="34">
        <f>SUM(W9:W19)</f>
        <v>309047</v>
      </c>
      <c r="X8" s="34">
        <v>288931</v>
      </c>
      <c r="Y8" s="34">
        <v>291860</v>
      </c>
      <c r="Z8" s="34">
        <v>295278</v>
      </c>
      <c r="AA8" s="34">
        <v>299973</v>
      </c>
      <c r="AB8" s="34">
        <v>303933</v>
      </c>
      <c r="AC8" s="34">
        <v>308384</v>
      </c>
      <c r="AD8" s="34">
        <v>285335</v>
      </c>
      <c r="AE8" s="34">
        <v>288929</v>
      </c>
      <c r="AF8" s="34">
        <v>293603</v>
      </c>
      <c r="AG8" s="34">
        <v>296767</v>
      </c>
      <c r="AH8" s="49">
        <f>SUM(AH9:AH19)</f>
        <v>302431</v>
      </c>
      <c r="AI8" s="17" t="s">
        <v>18</v>
      </c>
    </row>
    <row r="9" spans="1:35" s="10" customFormat="1" ht="23.25" customHeight="1">
      <c r="A9" s="11" t="s">
        <v>2</v>
      </c>
      <c r="B9" s="35">
        <v>66097</v>
      </c>
      <c r="C9" s="35">
        <v>66243</v>
      </c>
      <c r="D9" s="35">
        <v>66648</v>
      </c>
      <c r="E9" s="35">
        <v>66546</v>
      </c>
      <c r="F9" s="35">
        <v>67347</v>
      </c>
      <c r="G9" s="35">
        <v>68022</v>
      </c>
      <c r="H9" s="35">
        <v>62663</v>
      </c>
      <c r="I9" s="35">
        <v>63619</v>
      </c>
      <c r="J9" s="35">
        <v>64153</v>
      </c>
      <c r="K9" s="35">
        <v>65609</v>
      </c>
      <c r="L9" s="35">
        <v>66030</v>
      </c>
      <c r="M9" s="35">
        <v>33428</v>
      </c>
      <c r="N9" s="35">
        <v>33351</v>
      </c>
      <c r="O9" s="35">
        <v>33575</v>
      </c>
      <c r="P9" s="35">
        <v>33789</v>
      </c>
      <c r="Q9" s="35">
        <v>33985</v>
      </c>
      <c r="R9" s="35">
        <v>34320</v>
      </c>
      <c r="S9" s="35">
        <v>31713</v>
      </c>
      <c r="T9" s="35">
        <v>32136</v>
      </c>
      <c r="U9" s="35">
        <v>32438</v>
      </c>
      <c r="V9" s="35">
        <v>33306</v>
      </c>
      <c r="W9" s="35">
        <v>33423</v>
      </c>
      <c r="X9" s="35">
        <v>32669</v>
      </c>
      <c r="Y9" s="35">
        <v>32892</v>
      </c>
      <c r="Z9" s="35">
        <v>33073</v>
      </c>
      <c r="AA9" s="35">
        <v>32757</v>
      </c>
      <c r="AB9" s="35">
        <v>33362</v>
      </c>
      <c r="AC9" s="35">
        <v>33702</v>
      </c>
      <c r="AD9" s="35">
        <v>30950</v>
      </c>
      <c r="AE9" s="35">
        <v>31483</v>
      </c>
      <c r="AF9" s="35">
        <v>31715</v>
      </c>
      <c r="AG9" s="35">
        <v>32303</v>
      </c>
      <c r="AH9" s="50">
        <v>32607</v>
      </c>
      <c r="AI9" s="18" t="s">
        <v>19</v>
      </c>
    </row>
    <row r="10" spans="1:35" s="10" customFormat="1" ht="23.25" customHeight="1">
      <c r="A10" s="1" t="s">
        <v>41</v>
      </c>
      <c r="B10" s="35">
        <v>12806</v>
      </c>
      <c r="C10" s="35">
        <v>12915</v>
      </c>
      <c r="D10" s="35">
        <v>13906</v>
      </c>
      <c r="E10" s="35">
        <v>14081</v>
      </c>
      <c r="F10" s="35">
        <v>14162</v>
      </c>
      <c r="G10" s="35">
        <v>13692</v>
      </c>
      <c r="H10" s="35">
        <v>12764</v>
      </c>
      <c r="I10" s="35">
        <v>12976</v>
      </c>
      <c r="J10" s="35">
        <v>12941</v>
      </c>
      <c r="K10" s="35">
        <v>13033</v>
      </c>
      <c r="L10" s="35">
        <v>13187</v>
      </c>
      <c r="M10" s="35">
        <v>6537</v>
      </c>
      <c r="N10" s="35">
        <v>6613</v>
      </c>
      <c r="O10" s="35">
        <v>7086</v>
      </c>
      <c r="P10" s="35">
        <v>7148</v>
      </c>
      <c r="Q10" s="35">
        <v>7185</v>
      </c>
      <c r="R10" s="35">
        <v>6956</v>
      </c>
      <c r="S10" s="35">
        <v>6546</v>
      </c>
      <c r="T10" s="35">
        <v>6632</v>
      </c>
      <c r="U10" s="35">
        <v>6582</v>
      </c>
      <c r="V10" s="35">
        <v>6695</v>
      </c>
      <c r="W10" s="35">
        <v>6766</v>
      </c>
      <c r="X10" s="35">
        <v>6269</v>
      </c>
      <c r="Y10" s="35">
        <v>6302</v>
      </c>
      <c r="Z10" s="35">
        <v>6820</v>
      </c>
      <c r="AA10" s="35">
        <v>6933</v>
      </c>
      <c r="AB10" s="35">
        <v>6977</v>
      </c>
      <c r="AC10" s="35">
        <v>6736</v>
      </c>
      <c r="AD10" s="35">
        <v>6218</v>
      </c>
      <c r="AE10" s="35">
        <v>6344</v>
      </c>
      <c r="AF10" s="35">
        <v>6359</v>
      </c>
      <c r="AG10" s="35">
        <v>6338</v>
      </c>
      <c r="AH10" s="50">
        <v>6421</v>
      </c>
      <c r="AI10" s="15" t="s">
        <v>42</v>
      </c>
    </row>
    <row r="11" spans="1:35" s="10" customFormat="1" ht="23.25" customHeight="1">
      <c r="A11" s="12" t="s">
        <v>3</v>
      </c>
      <c r="B11" s="35">
        <v>39233</v>
      </c>
      <c r="C11" s="35">
        <v>39024</v>
      </c>
      <c r="D11" s="35">
        <v>39316</v>
      </c>
      <c r="E11" s="35">
        <v>39560</v>
      </c>
      <c r="F11" s="35">
        <v>39535</v>
      </c>
      <c r="G11" s="35">
        <v>39609</v>
      </c>
      <c r="H11" s="35">
        <v>36568</v>
      </c>
      <c r="I11" s="35">
        <v>36876</v>
      </c>
      <c r="J11" s="35">
        <v>37108</v>
      </c>
      <c r="K11" s="35">
        <v>37114</v>
      </c>
      <c r="L11" s="35">
        <v>37537</v>
      </c>
      <c r="M11" s="35">
        <v>20010</v>
      </c>
      <c r="N11" s="35">
        <v>19913</v>
      </c>
      <c r="O11" s="35">
        <v>20001</v>
      </c>
      <c r="P11" s="35">
        <v>20066</v>
      </c>
      <c r="Q11" s="35">
        <v>20031</v>
      </c>
      <c r="R11" s="35">
        <v>20051</v>
      </c>
      <c r="S11" s="35">
        <v>18563</v>
      </c>
      <c r="T11" s="35">
        <v>18755</v>
      </c>
      <c r="U11" s="35">
        <v>18960</v>
      </c>
      <c r="V11" s="35">
        <v>18878</v>
      </c>
      <c r="W11" s="35">
        <v>19085</v>
      </c>
      <c r="X11" s="35">
        <v>19223</v>
      </c>
      <c r="Y11" s="35">
        <v>19111</v>
      </c>
      <c r="Z11" s="35">
        <v>19315</v>
      </c>
      <c r="AA11" s="35">
        <v>19494</v>
      </c>
      <c r="AB11" s="35">
        <v>19504</v>
      </c>
      <c r="AC11" s="35">
        <v>19558</v>
      </c>
      <c r="AD11" s="35">
        <v>18005</v>
      </c>
      <c r="AE11" s="35">
        <v>18121</v>
      </c>
      <c r="AF11" s="35">
        <v>18148</v>
      </c>
      <c r="AG11" s="35">
        <v>18236</v>
      </c>
      <c r="AH11" s="50">
        <v>18452</v>
      </c>
      <c r="AI11" s="18" t="s">
        <v>20</v>
      </c>
    </row>
    <row r="12" spans="1:35" s="10" customFormat="1" ht="23.25" customHeight="1">
      <c r="A12" s="12" t="s">
        <v>4</v>
      </c>
      <c r="B12" s="35">
        <v>83260</v>
      </c>
      <c r="C12" s="35">
        <v>84388</v>
      </c>
      <c r="D12" s="35">
        <v>85281</v>
      </c>
      <c r="E12" s="35">
        <v>86201</v>
      </c>
      <c r="F12" s="35">
        <v>86818</v>
      </c>
      <c r="G12" s="35">
        <v>87137</v>
      </c>
      <c r="H12" s="35">
        <v>80649</v>
      </c>
      <c r="I12" s="35">
        <v>81751</v>
      </c>
      <c r="J12" s="35">
        <v>82272</v>
      </c>
      <c r="K12" s="35">
        <v>85263</v>
      </c>
      <c r="L12" s="35">
        <v>82828</v>
      </c>
      <c r="M12" s="35">
        <v>41843</v>
      </c>
      <c r="N12" s="35">
        <v>42379</v>
      </c>
      <c r="O12" s="35">
        <v>42894</v>
      </c>
      <c r="P12" s="35">
        <v>43142</v>
      </c>
      <c r="Q12" s="35">
        <v>43525</v>
      </c>
      <c r="R12" s="35">
        <v>43512</v>
      </c>
      <c r="S12" s="35">
        <v>40643</v>
      </c>
      <c r="T12" s="35">
        <v>41196</v>
      </c>
      <c r="U12" s="35">
        <v>41601</v>
      </c>
      <c r="V12" s="35">
        <v>43125</v>
      </c>
      <c r="W12" s="35">
        <v>42083</v>
      </c>
      <c r="X12" s="35">
        <v>41417</v>
      </c>
      <c r="Y12" s="35">
        <v>42009</v>
      </c>
      <c r="Z12" s="35">
        <v>42387</v>
      </c>
      <c r="AA12" s="35">
        <v>43059</v>
      </c>
      <c r="AB12" s="35">
        <v>43293</v>
      </c>
      <c r="AC12" s="35">
        <v>43625</v>
      </c>
      <c r="AD12" s="35">
        <v>40006</v>
      </c>
      <c r="AE12" s="35">
        <v>40555</v>
      </c>
      <c r="AF12" s="35">
        <v>40671</v>
      </c>
      <c r="AG12" s="35">
        <v>42138</v>
      </c>
      <c r="AH12" s="50">
        <v>40745</v>
      </c>
      <c r="AI12" s="18" t="s">
        <v>21</v>
      </c>
    </row>
    <row r="13" spans="1:35" s="10" customFormat="1" ht="23.25" customHeight="1">
      <c r="A13" s="12" t="s">
        <v>5</v>
      </c>
      <c r="B13" s="35">
        <v>23656</v>
      </c>
      <c r="C13" s="35">
        <v>23878</v>
      </c>
      <c r="D13" s="35">
        <v>24244</v>
      </c>
      <c r="E13" s="35">
        <v>24655</v>
      </c>
      <c r="F13" s="35">
        <v>25030</v>
      </c>
      <c r="G13" s="35">
        <v>25414</v>
      </c>
      <c r="H13" s="35">
        <v>23566</v>
      </c>
      <c r="I13" s="35">
        <v>24005</v>
      </c>
      <c r="J13" s="35">
        <v>24265</v>
      </c>
      <c r="K13" s="35">
        <v>24722</v>
      </c>
      <c r="L13" s="35">
        <v>25039</v>
      </c>
      <c r="M13" s="35">
        <v>11939</v>
      </c>
      <c r="N13" s="35">
        <v>12050</v>
      </c>
      <c r="O13" s="35">
        <v>12193</v>
      </c>
      <c r="P13" s="35">
        <v>12402</v>
      </c>
      <c r="Q13" s="35">
        <v>12565</v>
      </c>
      <c r="R13" s="35">
        <v>12736</v>
      </c>
      <c r="S13" s="35">
        <v>11886</v>
      </c>
      <c r="T13" s="35">
        <v>12061</v>
      </c>
      <c r="U13" s="35">
        <v>12182</v>
      </c>
      <c r="V13" s="35">
        <v>12464</v>
      </c>
      <c r="W13" s="35">
        <v>12644</v>
      </c>
      <c r="X13" s="35">
        <v>11717</v>
      </c>
      <c r="Y13" s="35">
        <v>11828</v>
      </c>
      <c r="Z13" s="35">
        <v>12051</v>
      </c>
      <c r="AA13" s="35">
        <v>12253</v>
      </c>
      <c r="AB13" s="35">
        <v>12465</v>
      </c>
      <c r="AC13" s="35">
        <v>12678</v>
      </c>
      <c r="AD13" s="35">
        <v>11680</v>
      </c>
      <c r="AE13" s="35">
        <v>11944</v>
      </c>
      <c r="AF13" s="35">
        <v>12083</v>
      </c>
      <c r="AG13" s="35">
        <v>12258</v>
      </c>
      <c r="AH13" s="50">
        <v>12395</v>
      </c>
      <c r="AI13" s="15" t="s">
        <v>36</v>
      </c>
    </row>
    <row r="14" spans="1:35" s="10" customFormat="1" ht="23.25" customHeight="1">
      <c r="A14" s="12" t="s">
        <v>6</v>
      </c>
      <c r="B14" s="35">
        <v>15851</v>
      </c>
      <c r="C14" s="35">
        <v>15897</v>
      </c>
      <c r="D14" s="35">
        <v>16149</v>
      </c>
      <c r="E14" s="35">
        <v>16424</v>
      </c>
      <c r="F14" s="35">
        <v>16687</v>
      </c>
      <c r="G14" s="35">
        <v>16912</v>
      </c>
      <c r="H14" s="35">
        <v>16410</v>
      </c>
      <c r="I14" s="35">
        <v>15968</v>
      </c>
      <c r="J14" s="35">
        <v>16124</v>
      </c>
      <c r="K14" s="35">
        <v>16887</v>
      </c>
      <c r="L14" s="35">
        <v>17324</v>
      </c>
      <c r="M14" s="35">
        <v>8172</v>
      </c>
      <c r="N14" s="35">
        <v>8109</v>
      </c>
      <c r="O14" s="35">
        <v>8274</v>
      </c>
      <c r="P14" s="35">
        <v>8366</v>
      </c>
      <c r="Q14" s="35">
        <v>8467</v>
      </c>
      <c r="R14" s="35">
        <v>8589</v>
      </c>
      <c r="S14" s="35">
        <v>8371</v>
      </c>
      <c r="T14" s="35">
        <v>8130</v>
      </c>
      <c r="U14" s="35">
        <v>8141</v>
      </c>
      <c r="V14" s="35">
        <v>8530</v>
      </c>
      <c r="W14" s="35">
        <v>8773</v>
      </c>
      <c r="X14" s="35">
        <v>7679</v>
      </c>
      <c r="Y14" s="35">
        <v>7788</v>
      </c>
      <c r="Z14" s="35">
        <v>7875</v>
      </c>
      <c r="AA14" s="35">
        <v>8058</v>
      </c>
      <c r="AB14" s="35">
        <v>8220</v>
      </c>
      <c r="AC14" s="35">
        <v>8323</v>
      </c>
      <c r="AD14" s="35">
        <v>8039</v>
      </c>
      <c r="AE14" s="35">
        <v>7838</v>
      </c>
      <c r="AF14" s="35">
        <v>7983</v>
      </c>
      <c r="AG14" s="35">
        <v>8357</v>
      </c>
      <c r="AH14" s="50">
        <v>8551</v>
      </c>
      <c r="AI14" s="18" t="s">
        <v>22</v>
      </c>
    </row>
    <row r="15" spans="1:35" s="10" customFormat="1" ht="23.25" customHeight="1">
      <c r="A15" s="12" t="s">
        <v>7</v>
      </c>
      <c r="B15" s="35">
        <v>68919</v>
      </c>
      <c r="C15" s="35">
        <v>70069</v>
      </c>
      <c r="D15" s="35">
        <v>70760</v>
      </c>
      <c r="E15" s="35">
        <v>71612</v>
      </c>
      <c r="F15" s="35">
        <v>72990</v>
      </c>
      <c r="G15" s="35">
        <v>74378</v>
      </c>
      <c r="H15" s="35">
        <v>69268</v>
      </c>
      <c r="I15" s="35">
        <v>70455</v>
      </c>
      <c r="J15" s="35">
        <v>73593</v>
      </c>
      <c r="K15" s="35">
        <v>73388</v>
      </c>
      <c r="L15" s="35">
        <v>74657</v>
      </c>
      <c r="M15" s="35">
        <v>34815</v>
      </c>
      <c r="N15" s="35">
        <v>35436</v>
      </c>
      <c r="O15" s="35">
        <v>35944</v>
      </c>
      <c r="P15" s="35">
        <v>36178</v>
      </c>
      <c r="Q15" s="35">
        <v>36721</v>
      </c>
      <c r="R15" s="35">
        <v>37565</v>
      </c>
      <c r="S15" s="35">
        <v>35247</v>
      </c>
      <c r="T15" s="35">
        <v>35870</v>
      </c>
      <c r="U15" s="35">
        <v>37461</v>
      </c>
      <c r="V15" s="35">
        <v>37372</v>
      </c>
      <c r="W15" s="35">
        <v>38148</v>
      </c>
      <c r="X15" s="35">
        <v>34104</v>
      </c>
      <c r="Y15" s="35">
        <v>34633</v>
      </c>
      <c r="Z15" s="35">
        <v>34816</v>
      </c>
      <c r="AA15" s="35">
        <v>35434</v>
      </c>
      <c r="AB15" s="35">
        <v>36269</v>
      </c>
      <c r="AC15" s="35">
        <v>36813</v>
      </c>
      <c r="AD15" s="35">
        <v>34021</v>
      </c>
      <c r="AE15" s="35">
        <v>34585</v>
      </c>
      <c r="AF15" s="35">
        <v>36132</v>
      </c>
      <c r="AG15" s="35">
        <v>36016</v>
      </c>
      <c r="AH15" s="50">
        <v>36509</v>
      </c>
      <c r="AI15" s="18" t="s">
        <v>23</v>
      </c>
    </row>
    <row r="16" spans="1:35" s="10" customFormat="1" ht="23.25" customHeight="1">
      <c r="A16" s="12" t="s">
        <v>16</v>
      </c>
      <c r="B16" s="35">
        <v>10467</v>
      </c>
      <c r="C16" s="35">
        <v>10581</v>
      </c>
      <c r="D16" s="35">
        <v>9911</v>
      </c>
      <c r="E16" s="35">
        <v>10082</v>
      </c>
      <c r="F16" s="35">
        <v>10261</v>
      </c>
      <c r="G16" s="35">
        <v>11356</v>
      </c>
      <c r="H16" s="35">
        <v>10748</v>
      </c>
      <c r="I16" s="35">
        <v>10881</v>
      </c>
      <c r="J16" s="35">
        <v>11008</v>
      </c>
      <c r="K16" s="35">
        <v>11305</v>
      </c>
      <c r="L16" s="35">
        <v>11306</v>
      </c>
      <c r="M16" s="35">
        <v>5219</v>
      </c>
      <c r="N16" s="35">
        <v>5242</v>
      </c>
      <c r="O16" s="35">
        <v>4928</v>
      </c>
      <c r="P16" s="35">
        <v>4999</v>
      </c>
      <c r="Q16" s="35">
        <v>5101</v>
      </c>
      <c r="R16" s="35">
        <v>5680</v>
      </c>
      <c r="S16" s="35">
        <v>5445</v>
      </c>
      <c r="T16" s="35">
        <v>5509</v>
      </c>
      <c r="U16" s="35">
        <v>5604</v>
      </c>
      <c r="V16" s="35">
        <v>5742</v>
      </c>
      <c r="W16" s="35">
        <v>5746</v>
      </c>
      <c r="X16" s="35">
        <v>5248</v>
      </c>
      <c r="Y16" s="35">
        <v>5339</v>
      </c>
      <c r="Z16" s="35">
        <v>4983</v>
      </c>
      <c r="AA16" s="35">
        <v>5083</v>
      </c>
      <c r="AB16" s="35">
        <v>5160</v>
      </c>
      <c r="AC16" s="35">
        <v>5676</v>
      </c>
      <c r="AD16" s="35">
        <v>5303</v>
      </c>
      <c r="AE16" s="35">
        <v>5372</v>
      </c>
      <c r="AF16" s="35">
        <v>5404</v>
      </c>
      <c r="AG16" s="35">
        <v>5563</v>
      </c>
      <c r="AH16" s="50">
        <v>5560</v>
      </c>
      <c r="AI16" s="15" t="s">
        <v>43</v>
      </c>
    </row>
    <row r="17" spans="1:35" s="10" customFormat="1" ht="23.25" customHeight="1">
      <c r="A17" s="12" t="s">
        <v>38</v>
      </c>
      <c r="B17" s="35">
        <v>59922</v>
      </c>
      <c r="C17" s="35">
        <v>60983</v>
      </c>
      <c r="D17" s="35">
        <v>61171</v>
      </c>
      <c r="E17" s="35">
        <v>63114</v>
      </c>
      <c r="F17" s="35">
        <v>63558</v>
      </c>
      <c r="G17" s="35">
        <v>64323</v>
      </c>
      <c r="H17" s="35">
        <v>57862</v>
      </c>
      <c r="I17" s="35">
        <v>57707</v>
      </c>
      <c r="J17" s="35">
        <v>60883</v>
      </c>
      <c r="K17" s="35">
        <v>60374</v>
      </c>
      <c r="L17" s="35">
        <v>60458</v>
      </c>
      <c r="M17" s="35">
        <v>29260</v>
      </c>
      <c r="N17" s="35">
        <v>29972</v>
      </c>
      <c r="O17" s="35">
        <v>30111</v>
      </c>
      <c r="P17" s="35">
        <v>30989</v>
      </c>
      <c r="Q17" s="35">
        <v>31663</v>
      </c>
      <c r="R17" s="35">
        <v>31995</v>
      </c>
      <c r="S17" s="35">
        <v>28610</v>
      </c>
      <c r="T17" s="35">
        <v>28755</v>
      </c>
      <c r="U17" s="35">
        <v>30514</v>
      </c>
      <c r="V17" s="35">
        <v>30273</v>
      </c>
      <c r="W17" s="35">
        <v>30016</v>
      </c>
      <c r="X17" s="35">
        <v>30662</v>
      </c>
      <c r="Y17" s="35">
        <v>31011</v>
      </c>
      <c r="Z17" s="35">
        <v>31060</v>
      </c>
      <c r="AA17" s="35">
        <v>32125</v>
      </c>
      <c r="AB17" s="35">
        <v>31895</v>
      </c>
      <c r="AC17" s="35">
        <v>32328</v>
      </c>
      <c r="AD17" s="35">
        <v>29252</v>
      </c>
      <c r="AE17" s="35">
        <v>28952</v>
      </c>
      <c r="AF17" s="35">
        <v>30369</v>
      </c>
      <c r="AG17" s="35">
        <v>30101</v>
      </c>
      <c r="AH17" s="50">
        <v>30442</v>
      </c>
      <c r="AI17" s="18" t="s">
        <v>39</v>
      </c>
    </row>
    <row r="18" spans="1:35" s="10" customFormat="1" ht="23.25" customHeight="1">
      <c r="A18" s="12" t="s">
        <v>8</v>
      </c>
      <c r="B18" s="35">
        <v>44809</v>
      </c>
      <c r="C18" s="35">
        <v>44815</v>
      </c>
      <c r="D18" s="35">
        <v>45279</v>
      </c>
      <c r="E18" s="35">
        <v>45573</v>
      </c>
      <c r="F18" s="35">
        <v>45952</v>
      </c>
      <c r="G18" s="35">
        <v>46081</v>
      </c>
      <c r="H18" s="35">
        <v>42904</v>
      </c>
      <c r="I18" s="35">
        <v>43142</v>
      </c>
      <c r="J18" s="35">
        <v>41756</v>
      </c>
      <c r="K18" s="35">
        <v>40689</v>
      </c>
      <c r="L18" s="35">
        <v>45284</v>
      </c>
      <c r="M18" s="35">
        <v>22644</v>
      </c>
      <c r="N18" s="35">
        <v>22582</v>
      </c>
      <c r="O18" s="35">
        <v>22722</v>
      </c>
      <c r="P18" s="35">
        <v>22902</v>
      </c>
      <c r="Q18" s="35">
        <v>23152</v>
      </c>
      <c r="R18" s="35">
        <v>23293</v>
      </c>
      <c r="S18" s="35">
        <v>21765</v>
      </c>
      <c r="T18" s="35">
        <v>21958</v>
      </c>
      <c r="U18" s="35">
        <v>21126</v>
      </c>
      <c r="V18" s="35">
        <v>20707</v>
      </c>
      <c r="W18" s="35">
        <v>22914</v>
      </c>
      <c r="X18" s="35">
        <v>22165</v>
      </c>
      <c r="Y18" s="35">
        <v>22233</v>
      </c>
      <c r="Z18" s="35">
        <v>22557</v>
      </c>
      <c r="AA18" s="35">
        <v>22671</v>
      </c>
      <c r="AB18" s="35">
        <v>22800</v>
      </c>
      <c r="AC18" s="35">
        <v>22788</v>
      </c>
      <c r="AD18" s="35">
        <v>21139</v>
      </c>
      <c r="AE18" s="35">
        <v>21184</v>
      </c>
      <c r="AF18" s="35">
        <v>20630</v>
      </c>
      <c r="AG18" s="35">
        <v>19982</v>
      </c>
      <c r="AH18" s="50">
        <v>22370</v>
      </c>
      <c r="AI18" s="18" t="s">
        <v>24</v>
      </c>
    </row>
    <row r="19" spans="1:35" s="10" customFormat="1" ht="23.25" customHeight="1">
      <c r="A19" s="12" t="s">
        <v>9</v>
      </c>
      <c r="B19" s="35">
        <v>155683</v>
      </c>
      <c r="C19" s="35">
        <v>157554</v>
      </c>
      <c r="D19" s="35">
        <v>160663</v>
      </c>
      <c r="E19" s="35">
        <v>164180</v>
      </c>
      <c r="F19" s="35">
        <v>167748</v>
      </c>
      <c r="G19" s="35">
        <v>171678</v>
      </c>
      <c r="H19" s="35">
        <v>162626</v>
      </c>
      <c r="I19" s="35">
        <v>166251</v>
      </c>
      <c r="J19" s="35">
        <v>169269</v>
      </c>
      <c r="K19" s="35">
        <v>172279</v>
      </c>
      <c r="L19" s="35">
        <v>177828</v>
      </c>
      <c r="M19" s="35">
        <v>77905</v>
      </c>
      <c r="N19" s="35">
        <v>78840</v>
      </c>
      <c r="O19" s="35">
        <v>80322</v>
      </c>
      <c r="P19" s="35">
        <v>82074</v>
      </c>
      <c r="Q19" s="35">
        <v>83760</v>
      </c>
      <c r="R19" s="35">
        <v>85521</v>
      </c>
      <c r="S19" s="35">
        <v>81904</v>
      </c>
      <c r="T19" s="35">
        <v>83700</v>
      </c>
      <c r="U19" s="35">
        <v>85160</v>
      </c>
      <c r="V19" s="35">
        <v>86804</v>
      </c>
      <c r="W19" s="35">
        <v>89449</v>
      </c>
      <c r="X19" s="35">
        <v>77778</v>
      </c>
      <c r="Y19" s="35">
        <v>78714</v>
      </c>
      <c r="Z19" s="35">
        <v>80341</v>
      </c>
      <c r="AA19" s="35">
        <v>82106</v>
      </c>
      <c r="AB19" s="35">
        <v>83988</v>
      </c>
      <c r="AC19" s="35">
        <v>86157</v>
      </c>
      <c r="AD19" s="35">
        <v>80722</v>
      </c>
      <c r="AE19" s="35">
        <v>82551</v>
      </c>
      <c r="AF19" s="35">
        <v>84109</v>
      </c>
      <c r="AG19" s="35">
        <v>85475</v>
      </c>
      <c r="AH19" s="50">
        <v>88379</v>
      </c>
      <c r="AI19" s="18" t="s">
        <v>25</v>
      </c>
    </row>
    <row r="20" spans="1:35" s="10" customFormat="1" ht="23.25" customHeight="1">
      <c r="A20" s="13" t="s">
        <v>10</v>
      </c>
      <c r="B20" s="34">
        <v>399510</v>
      </c>
      <c r="C20" s="34">
        <v>403897</v>
      </c>
      <c r="D20" s="34">
        <v>416311</v>
      </c>
      <c r="E20" s="34">
        <v>429116</v>
      </c>
      <c r="F20" s="34">
        <v>443425</v>
      </c>
      <c r="G20" s="34">
        <v>466351</v>
      </c>
      <c r="H20" s="34">
        <v>446055</v>
      </c>
      <c r="I20" s="34">
        <v>460402</v>
      </c>
      <c r="J20" s="34">
        <v>468267</v>
      </c>
      <c r="K20" s="34">
        <v>477428</v>
      </c>
      <c r="L20" s="34">
        <f>SUM(L21:L25)</f>
        <v>481094</v>
      </c>
      <c r="M20" s="34">
        <v>202369</v>
      </c>
      <c r="N20" s="34">
        <v>202918</v>
      </c>
      <c r="O20" s="34">
        <v>210854</v>
      </c>
      <c r="P20" s="34">
        <v>216929</v>
      </c>
      <c r="Q20" s="34">
        <v>223928</v>
      </c>
      <c r="R20" s="34">
        <v>236883</v>
      </c>
      <c r="S20" s="34">
        <v>227056</v>
      </c>
      <c r="T20" s="34">
        <v>234197</v>
      </c>
      <c r="U20" s="34">
        <v>238203</v>
      </c>
      <c r="V20" s="34">
        <v>243559</v>
      </c>
      <c r="W20" s="34">
        <f>SUM(W21:W25)</f>
        <v>244314</v>
      </c>
      <c r="X20" s="34">
        <v>197141</v>
      </c>
      <c r="Y20" s="34">
        <v>200979</v>
      </c>
      <c r="Z20" s="34">
        <v>205457</v>
      </c>
      <c r="AA20" s="34">
        <v>212187</v>
      </c>
      <c r="AB20" s="34">
        <v>219497</v>
      </c>
      <c r="AC20" s="34">
        <v>229468</v>
      </c>
      <c r="AD20" s="34">
        <v>218999</v>
      </c>
      <c r="AE20" s="34">
        <v>226205</v>
      </c>
      <c r="AF20" s="34">
        <v>230064</v>
      </c>
      <c r="AG20" s="34">
        <v>233869</v>
      </c>
      <c r="AH20" s="49">
        <f>SUM(AH21:AH25)</f>
        <v>236780</v>
      </c>
      <c r="AI20" s="17" t="s">
        <v>26</v>
      </c>
    </row>
    <row r="21" spans="1:35" s="10" customFormat="1" ht="23.25" customHeight="1">
      <c r="A21" s="12" t="s">
        <v>11</v>
      </c>
      <c r="B21" s="35">
        <v>71615</v>
      </c>
      <c r="C21" s="35">
        <v>73206</v>
      </c>
      <c r="D21" s="35">
        <v>74747</v>
      </c>
      <c r="E21" s="35">
        <v>75131</v>
      </c>
      <c r="F21" s="35">
        <v>77205</v>
      </c>
      <c r="G21" s="35">
        <v>80993</v>
      </c>
      <c r="H21" s="35">
        <v>78336</v>
      </c>
      <c r="I21" s="35">
        <v>79826</v>
      </c>
      <c r="J21" s="35">
        <v>81073</v>
      </c>
      <c r="K21" s="35">
        <v>82291</v>
      </c>
      <c r="L21" s="35">
        <v>81817</v>
      </c>
      <c r="M21" s="35">
        <v>35918</v>
      </c>
      <c r="N21" s="35">
        <v>36631</v>
      </c>
      <c r="O21" s="35">
        <v>37359</v>
      </c>
      <c r="P21" s="35">
        <v>37406</v>
      </c>
      <c r="Q21" s="35">
        <v>39074</v>
      </c>
      <c r="R21" s="35">
        <v>41123</v>
      </c>
      <c r="S21" s="35">
        <v>39660</v>
      </c>
      <c r="T21" s="35">
        <v>40540</v>
      </c>
      <c r="U21" s="35">
        <v>41399</v>
      </c>
      <c r="V21" s="35">
        <v>42118</v>
      </c>
      <c r="W21" s="35">
        <v>41183</v>
      </c>
      <c r="X21" s="35">
        <v>35697</v>
      </c>
      <c r="Y21" s="35">
        <v>36575</v>
      </c>
      <c r="Z21" s="35">
        <v>37388</v>
      </c>
      <c r="AA21" s="35">
        <v>37725</v>
      </c>
      <c r="AB21" s="35">
        <v>38131</v>
      </c>
      <c r="AC21" s="35">
        <v>39870</v>
      </c>
      <c r="AD21" s="35">
        <v>38676</v>
      </c>
      <c r="AE21" s="35">
        <v>39286</v>
      </c>
      <c r="AF21" s="35">
        <v>39674</v>
      </c>
      <c r="AG21" s="35">
        <v>40173</v>
      </c>
      <c r="AH21" s="50">
        <v>40634</v>
      </c>
      <c r="AI21" s="18" t="s">
        <v>27</v>
      </c>
    </row>
    <row r="22" spans="1:35" s="10" customFormat="1" ht="23.25" customHeight="1">
      <c r="A22" s="12" t="s">
        <v>12</v>
      </c>
      <c r="B22" s="35">
        <v>146938</v>
      </c>
      <c r="C22" s="35">
        <v>148394</v>
      </c>
      <c r="D22" s="35">
        <v>152176</v>
      </c>
      <c r="E22" s="35">
        <v>156769</v>
      </c>
      <c r="F22" s="35">
        <v>162001</v>
      </c>
      <c r="G22" s="35">
        <v>171200</v>
      </c>
      <c r="H22" s="35">
        <v>161429</v>
      </c>
      <c r="I22" s="35">
        <v>167214</v>
      </c>
      <c r="J22" s="35">
        <v>169475</v>
      </c>
      <c r="K22" s="35">
        <v>172070</v>
      </c>
      <c r="L22" s="35">
        <v>173154</v>
      </c>
      <c r="M22" s="35">
        <v>74630</v>
      </c>
      <c r="N22" s="35">
        <v>75559</v>
      </c>
      <c r="O22" s="35">
        <v>77321</v>
      </c>
      <c r="P22" s="35">
        <v>79705</v>
      </c>
      <c r="Q22" s="35">
        <v>81845</v>
      </c>
      <c r="R22" s="35">
        <v>87257</v>
      </c>
      <c r="S22" s="35">
        <v>82548</v>
      </c>
      <c r="T22" s="35">
        <v>84862</v>
      </c>
      <c r="U22" s="35">
        <v>86134</v>
      </c>
      <c r="V22" s="35">
        <v>87553</v>
      </c>
      <c r="W22" s="35">
        <v>87809</v>
      </c>
      <c r="X22" s="35">
        <v>72308</v>
      </c>
      <c r="Y22" s="35">
        <v>72835</v>
      </c>
      <c r="Z22" s="35">
        <v>74855</v>
      </c>
      <c r="AA22" s="35">
        <v>77064</v>
      </c>
      <c r="AB22" s="35">
        <v>80156</v>
      </c>
      <c r="AC22" s="35">
        <v>83943</v>
      </c>
      <c r="AD22" s="35">
        <v>78881</v>
      </c>
      <c r="AE22" s="35">
        <v>82352</v>
      </c>
      <c r="AF22" s="35">
        <v>83341</v>
      </c>
      <c r="AG22" s="35">
        <v>84517</v>
      </c>
      <c r="AH22" s="50">
        <v>85345</v>
      </c>
      <c r="AI22" s="18" t="s">
        <v>28</v>
      </c>
    </row>
    <row r="23" spans="1:35" s="10" customFormat="1" ht="23.25" customHeight="1">
      <c r="A23" s="12" t="s">
        <v>13</v>
      </c>
      <c r="B23" s="35">
        <v>57432</v>
      </c>
      <c r="C23" s="35">
        <v>58895</v>
      </c>
      <c r="D23" s="35">
        <v>59997</v>
      </c>
      <c r="E23" s="35">
        <v>63071</v>
      </c>
      <c r="F23" s="35">
        <v>64618</v>
      </c>
      <c r="G23" s="35">
        <v>66009</v>
      </c>
      <c r="H23" s="35">
        <v>63254</v>
      </c>
      <c r="I23" s="35">
        <v>64596</v>
      </c>
      <c r="J23" s="35">
        <v>65680</v>
      </c>
      <c r="K23" s="35">
        <v>67323</v>
      </c>
      <c r="L23" s="35">
        <v>68138</v>
      </c>
      <c r="M23" s="35">
        <v>29354</v>
      </c>
      <c r="N23" s="35">
        <v>29615</v>
      </c>
      <c r="O23" s="35">
        <v>30419</v>
      </c>
      <c r="P23" s="35">
        <v>31788</v>
      </c>
      <c r="Q23" s="35">
        <v>32455</v>
      </c>
      <c r="R23" s="35">
        <v>33313</v>
      </c>
      <c r="S23" s="35">
        <v>32161</v>
      </c>
      <c r="T23" s="35">
        <v>33089</v>
      </c>
      <c r="U23" s="35">
        <v>33561</v>
      </c>
      <c r="V23" s="35">
        <v>34475</v>
      </c>
      <c r="W23" s="35">
        <v>34955</v>
      </c>
      <c r="X23" s="35">
        <v>28078</v>
      </c>
      <c r="Y23" s="35">
        <v>29280</v>
      </c>
      <c r="Z23" s="35">
        <v>29578</v>
      </c>
      <c r="AA23" s="35">
        <v>31283</v>
      </c>
      <c r="AB23" s="35">
        <v>32163</v>
      </c>
      <c r="AC23" s="35">
        <v>32696</v>
      </c>
      <c r="AD23" s="35">
        <v>31093</v>
      </c>
      <c r="AE23" s="35">
        <v>31507</v>
      </c>
      <c r="AF23" s="35">
        <v>32119</v>
      </c>
      <c r="AG23" s="35">
        <v>32848</v>
      </c>
      <c r="AH23" s="50">
        <v>33183</v>
      </c>
      <c r="AI23" s="15" t="s">
        <v>37</v>
      </c>
    </row>
    <row r="24" spans="1:35" s="10" customFormat="1" ht="23.25" customHeight="1">
      <c r="A24" s="12" t="s">
        <v>14</v>
      </c>
      <c r="B24" s="35">
        <v>75447</v>
      </c>
      <c r="C24" s="35">
        <v>76359</v>
      </c>
      <c r="D24" s="35">
        <v>79061</v>
      </c>
      <c r="E24" s="35">
        <v>81801</v>
      </c>
      <c r="F24" s="35">
        <v>85155</v>
      </c>
      <c r="G24" s="35">
        <v>90667</v>
      </c>
      <c r="H24" s="35">
        <v>87497</v>
      </c>
      <c r="I24" s="35">
        <v>91220</v>
      </c>
      <c r="J24" s="35">
        <v>93516</v>
      </c>
      <c r="K24" s="35">
        <v>95910</v>
      </c>
      <c r="L24" s="35">
        <v>97100</v>
      </c>
      <c r="M24" s="35">
        <v>37851</v>
      </c>
      <c r="N24" s="35">
        <v>37802</v>
      </c>
      <c r="O24" s="35">
        <v>40092</v>
      </c>
      <c r="P24" s="35">
        <v>41556</v>
      </c>
      <c r="Q24" s="35">
        <v>43148</v>
      </c>
      <c r="R24" s="35">
        <v>46124</v>
      </c>
      <c r="S24" s="35">
        <v>44521</v>
      </c>
      <c r="T24" s="35">
        <v>46471</v>
      </c>
      <c r="U24" s="35">
        <v>47494</v>
      </c>
      <c r="V24" s="35">
        <v>48983</v>
      </c>
      <c r="W24" s="35">
        <v>49272</v>
      </c>
      <c r="X24" s="35">
        <v>37596</v>
      </c>
      <c r="Y24" s="35">
        <v>38557</v>
      </c>
      <c r="Z24" s="35">
        <v>38969</v>
      </c>
      <c r="AA24" s="35">
        <v>40245</v>
      </c>
      <c r="AB24" s="35">
        <v>42007</v>
      </c>
      <c r="AC24" s="35">
        <v>44543</v>
      </c>
      <c r="AD24" s="35">
        <v>42976</v>
      </c>
      <c r="AE24" s="35">
        <v>44749</v>
      </c>
      <c r="AF24" s="35">
        <v>46022</v>
      </c>
      <c r="AG24" s="35">
        <v>46927</v>
      </c>
      <c r="AH24" s="50">
        <v>47828</v>
      </c>
      <c r="AI24" s="18" t="s">
        <v>29</v>
      </c>
    </row>
    <row r="25" spans="1:35" s="10" customFormat="1" ht="23.25" customHeight="1">
      <c r="A25" s="14" t="s">
        <v>15</v>
      </c>
      <c r="B25" s="41">
        <v>48078</v>
      </c>
      <c r="C25" s="41">
        <v>47043</v>
      </c>
      <c r="D25" s="41">
        <v>50330</v>
      </c>
      <c r="E25" s="41">
        <v>52344</v>
      </c>
      <c r="F25" s="41">
        <v>54446</v>
      </c>
      <c r="G25" s="41">
        <v>57482</v>
      </c>
      <c r="H25" s="41">
        <v>55539</v>
      </c>
      <c r="I25" s="41">
        <v>57546</v>
      </c>
      <c r="J25" s="41">
        <v>58523</v>
      </c>
      <c r="K25" s="41">
        <v>59834</v>
      </c>
      <c r="L25" s="41">
        <v>60885</v>
      </c>
      <c r="M25" s="41">
        <v>24616</v>
      </c>
      <c r="N25" s="41">
        <v>23311</v>
      </c>
      <c r="O25" s="41">
        <v>25663</v>
      </c>
      <c r="P25" s="41">
        <v>26474</v>
      </c>
      <c r="Q25" s="41">
        <v>27406</v>
      </c>
      <c r="R25" s="41">
        <v>29066</v>
      </c>
      <c r="S25" s="41">
        <v>28166</v>
      </c>
      <c r="T25" s="41">
        <v>29235</v>
      </c>
      <c r="U25" s="41">
        <v>29615</v>
      </c>
      <c r="V25" s="41">
        <v>30430</v>
      </c>
      <c r="W25" s="41">
        <v>31095</v>
      </c>
      <c r="X25" s="41">
        <v>23462</v>
      </c>
      <c r="Y25" s="41">
        <v>23732</v>
      </c>
      <c r="Z25" s="41">
        <v>24667</v>
      </c>
      <c r="AA25" s="41">
        <v>25870</v>
      </c>
      <c r="AB25" s="41">
        <v>27040</v>
      </c>
      <c r="AC25" s="41">
        <v>28416</v>
      </c>
      <c r="AD25" s="41">
        <v>27373</v>
      </c>
      <c r="AE25" s="35">
        <v>28311</v>
      </c>
      <c r="AF25" s="41">
        <v>28908</v>
      </c>
      <c r="AG25" s="41">
        <v>29404</v>
      </c>
      <c r="AH25" s="51">
        <v>29790</v>
      </c>
      <c r="AI25" s="19" t="s">
        <v>30</v>
      </c>
    </row>
    <row r="26" spans="1:35" s="10" customFormat="1" ht="23.25" customHeight="1">
      <c r="A26" s="42" t="s">
        <v>53</v>
      </c>
      <c r="B26" s="43"/>
      <c r="C26" s="43"/>
      <c r="D26" s="43"/>
      <c r="E26" s="43"/>
      <c r="F26" s="43"/>
      <c r="G26" s="43"/>
      <c r="H26" s="43"/>
      <c r="I26" s="34"/>
      <c r="J26" s="43"/>
      <c r="K26" s="43"/>
      <c r="L26" s="43"/>
      <c r="M26" s="44"/>
      <c r="N26" s="44"/>
      <c r="O26" s="44"/>
      <c r="P26" s="44"/>
      <c r="Q26" s="45"/>
      <c r="R26" s="45"/>
      <c r="S26" s="45"/>
      <c r="T26" s="45"/>
      <c r="U26" s="45"/>
      <c r="V26" s="45"/>
      <c r="W26" s="45"/>
      <c r="X26" s="44"/>
      <c r="Y26" s="44"/>
      <c r="Z26" s="44"/>
      <c r="AA26" s="44"/>
      <c r="AB26" s="45"/>
      <c r="AC26" s="45"/>
      <c r="AD26" s="45"/>
      <c r="AE26" s="45"/>
      <c r="AF26" s="45"/>
      <c r="AG26" s="45"/>
      <c r="AH26" s="52"/>
      <c r="AI26" s="46" t="s">
        <v>54</v>
      </c>
    </row>
    <row r="27" spans="1:35" s="10" customFormat="1" ht="23.25" customHeight="1">
      <c r="A27" s="16" t="s">
        <v>0</v>
      </c>
      <c r="B27" s="34">
        <v>619189</v>
      </c>
      <c r="C27" s="34">
        <v>622787</v>
      </c>
      <c r="D27" s="34">
        <v>629038</v>
      </c>
      <c r="E27" s="34">
        <v>639542</v>
      </c>
      <c r="F27" s="34">
        <v>649389</v>
      </c>
      <c r="G27" s="34">
        <v>664114</v>
      </c>
      <c r="H27" s="34">
        <v>596627</v>
      </c>
      <c r="I27" s="34">
        <v>611874</v>
      </c>
      <c r="J27" s="34">
        <v>621565</v>
      </c>
      <c r="K27" s="34">
        <v>633742</v>
      </c>
      <c r="L27" s="34">
        <f>L28+L40</f>
        <v>641542</v>
      </c>
      <c r="M27" s="34">
        <v>304845</v>
      </c>
      <c r="N27" s="34">
        <v>307086</v>
      </c>
      <c r="O27" s="34">
        <v>310011</v>
      </c>
      <c r="P27" s="34">
        <v>314377</v>
      </c>
      <c r="Q27" s="37">
        <v>319025</v>
      </c>
      <c r="R27" s="37">
        <v>326463</v>
      </c>
      <c r="S27" s="37">
        <v>295813</v>
      </c>
      <c r="T27" s="37">
        <v>303457</v>
      </c>
      <c r="U27" s="37">
        <v>308285</v>
      </c>
      <c r="V27" s="37">
        <v>315566</v>
      </c>
      <c r="W27" s="37">
        <f>W28+W40</f>
        <v>318630</v>
      </c>
      <c r="X27" s="34">
        <v>314344</v>
      </c>
      <c r="Y27" s="34">
        <v>315701</v>
      </c>
      <c r="Z27" s="34">
        <v>319027</v>
      </c>
      <c r="AA27" s="34">
        <v>325165</v>
      </c>
      <c r="AB27" s="37">
        <v>330364</v>
      </c>
      <c r="AC27" s="37">
        <v>337651</v>
      </c>
      <c r="AD27" s="37">
        <v>300814</v>
      </c>
      <c r="AE27" s="37">
        <v>308417</v>
      </c>
      <c r="AF27" s="37">
        <v>313280</v>
      </c>
      <c r="AG27" s="37">
        <v>318176</v>
      </c>
      <c r="AH27" s="53">
        <f>AH28+AH40</f>
        <v>322912</v>
      </c>
      <c r="AI27" s="17" t="s">
        <v>17</v>
      </c>
    </row>
    <row r="28" spans="1:35" s="10" customFormat="1" ht="23.25" customHeight="1">
      <c r="A28" s="16" t="s">
        <v>1</v>
      </c>
      <c r="B28" s="34">
        <v>454034</v>
      </c>
      <c r="C28" s="34">
        <v>456798</v>
      </c>
      <c r="D28" s="34">
        <v>459925</v>
      </c>
      <c r="E28" s="34">
        <v>466478</v>
      </c>
      <c r="F28" s="34">
        <v>472549</v>
      </c>
      <c r="G28" s="34">
        <v>477016</v>
      </c>
      <c r="H28" s="34">
        <v>437907</v>
      </c>
      <c r="I28" s="34">
        <v>445673</v>
      </c>
      <c r="J28" s="34">
        <v>450971</v>
      </c>
      <c r="K28" s="34">
        <v>459639</v>
      </c>
      <c r="L28" s="34">
        <f>SUM(L29:L39)</f>
        <v>466990</v>
      </c>
      <c r="M28" s="38">
        <v>226623</v>
      </c>
      <c r="N28" s="38">
        <v>227601</v>
      </c>
      <c r="O28" s="38">
        <v>228566</v>
      </c>
      <c r="P28" s="38">
        <v>231268</v>
      </c>
      <c r="Q28" s="37">
        <v>233856</v>
      </c>
      <c r="R28" s="37">
        <v>235684</v>
      </c>
      <c r="S28" s="37">
        <v>218543</v>
      </c>
      <c r="T28" s="37">
        <v>222573</v>
      </c>
      <c r="U28" s="37">
        <v>225372</v>
      </c>
      <c r="V28" s="37">
        <v>230744</v>
      </c>
      <c r="W28" s="37">
        <f>SUM(W29:W39)</f>
        <v>234234</v>
      </c>
      <c r="X28" s="38">
        <v>227411</v>
      </c>
      <c r="Y28" s="38">
        <v>229197</v>
      </c>
      <c r="Z28" s="38">
        <v>231359</v>
      </c>
      <c r="AA28" s="38">
        <v>235210</v>
      </c>
      <c r="AB28" s="37">
        <v>238693</v>
      </c>
      <c r="AC28" s="37">
        <v>241332</v>
      </c>
      <c r="AD28" s="37">
        <v>219364</v>
      </c>
      <c r="AE28" s="37">
        <v>223100</v>
      </c>
      <c r="AF28" s="37">
        <v>225599</v>
      </c>
      <c r="AG28" s="37">
        <v>228895</v>
      </c>
      <c r="AH28" s="53">
        <f>SUM(AH29:AH39)</f>
        <v>232756</v>
      </c>
      <c r="AI28" s="17" t="s">
        <v>18</v>
      </c>
    </row>
    <row r="29" spans="1:35" s="10" customFormat="1" ht="23.25" customHeight="1">
      <c r="A29" s="11" t="s">
        <v>2</v>
      </c>
      <c r="B29" s="35">
        <v>59204</v>
      </c>
      <c r="C29" s="35">
        <v>59438</v>
      </c>
      <c r="D29" s="35">
        <v>59642</v>
      </c>
      <c r="E29" s="35">
        <v>59528</v>
      </c>
      <c r="F29" s="35">
        <v>60307</v>
      </c>
      <c r="G29" s="35">
        <v>60511</v>
      </c>
      <c r="H29" s="35">
        <v>55469</v>
      </c>
      <c r="I29" s="35">
        <v>56187</v>
      </c>
      <c r="J29" s="35">
        <v>56744</v>
      </c>
      <c r="K29" s="35">
        <v>57597</v>
      </c>
      <c r="L29" s="35">
        <v>58140</v>
      </c>
      <c r="M29" s="36">
        <v>29943</v>
      </c>
      <c r="N29" s="36">
        <v>29899</v>
      </c>
      <c r="O29" s="36">
        <v>29907</v>
      </c>
      <c r="P29" s="36">
        <v>30114</v>
      </c>
      <c r="Q29" s="36">
        <v>30282</v>
      </c>
      <c r="R29" s="36">
        <v>30265</v>
      </c>
      <c r="S29" s="36">
        <v>27957</v>
      </c>
      <c r="T29" s="36">
        <v>28230</v>
      </c>
      <c r="U29" s="36">
        <v>28519</v>
      </c>
      <c r="V29" s="36">
        <v>29093</v>
      </c>
      <c r="W29" s="36">
        <v>29331</v>
      </c>
      <c r="X29" s="36">
        <v>29261</v>
      </c>
      <c r="Y29" s="36">
        <v>29539</v>
      </c>
      <c r="Z29" s="36">
        <v>29735</v>
      </c>
      <c r="AA29" s="36">
        <v>29414</v>
      </c>
      <c r="AB29" s="36">
        <v>30025</v>
      </c>
      <c r="AC29" s="36">
        <v>30246</v>
      </c>
      <c r="AD29" s="36">
        <v>27512</v>
      </c>
      <c r="AE29" s="36">
        <v>27957</v>
      </c>
      <c r="AF29" s="36">
        <v>28225</v>
      </c>
      <c r="AG29" s="36">
        <v>28504</v>
      </c>
      <c r="AH29" s="54">
        <v>28809</v>
      </c>
      <c r="AI29" s="18" t="s">
        <v>19</v>
      </c>
    </row>
    <row r="30" spans="1:35" s="10" customFormat="1" ht="23.25" customHeight="1">
      <c r="A30" s="1" t="s">
        <v>41</v>
      </c>
      <c r="B30" s="35">
        <v>11200</v>
      </c>
      <c r="C30" s="35">
        <v>11301</v>
      </c>
      <c r="D30" s="35">
        <v>11465</v>
      </c>
      <c r="E30" s="35">
        <v>11700</v>
      </c>
      <c r="F30" s="35">
        <v>11730</v>
      </c>
      <c r="G30" s="35">
        <v>12044</v>
      </c>
      <c r="H30" s="35">
        <v>11125</v>
      </c>
      <c r="I30" s="35">
        <v>11367</v>
      </c>
      <c r="J30" s="35">
        <v>11382</v>
      </c>
      <c r="K30" s="35">
        <v>11474</v>
      </c>
      <c r="L30" s="35">
        <v>11553</v>
      </c>
      <c r="M30" s="36">
        <v>5714</v>
      </c>
      <c r="N30" s="36">
        <v>5782</v>
      </c>
      <c r="O30" s="36">
        <v>5845</v>
      </c>
      <c r="P30" s="36">
        <v>5925</v>
      </c>
      <c r="Q30" s="36">
        <v>5915</v>
      </c>
      <c r="R30" s="36">
        <v>6077</v>
      </c>
      <c r="S30" s="36">
        <v>5639</v>
      </c>
      <c r="T30" s="36">
        <v>5745</v>
      </c>
      <c r="U30" s="36">
        <v>5727</v>
      </c>
      <c r="V30" s="36">
        <v>5817</v>
      </c>
      <c r="W30" s="36">
        <v>5845</v>
      </c>
      <c r="X30" s="36">
        <v>5486</v>
      </c>
      <c r="Y30" s="36">
        <v>5519</v>
      </c>
      <c r="Z30" s="36">
        <v>5620</v>
      </c>
      <c r="AA30" s="36">
        <v>5775</v>
      </c>
      <c r="AB30" s="36">
        <v>5815</v>
      </c>
      <c r="AC30" s="36">
        <v>5967</v>
      </c>
      <c r="AD30" s="36">
        <v>5486</v>
      </c>
      <c r="AE30" s="36">
        <v>5622</v>
      </c>
      <c r="AF30" s="36">
        <v>5655</v>
      </c>
      <c r="AG30" s="36">
        <v>5657</v>
      </c>
      <c r="AH30" s="54">
        <v>5708</v>
      </c>
      <c r="AI30" s="15" t="s">
        <v>42</v>
      </c>
    </row>
    <row r="31" spans="1:35" s="10" customFormat="1" ht="23.25" customHeight="1">
      <c r="A31" s="12" t="s">
        <v>3</v>
      </c>
      <c r="B31" s="35">
        <v>34998</v>
      </c>
      <c r="C31" s="35">
        <v>34907</v>
      </c>
      <c r="D31" s="35">
        <v>35072</v>
      </c>
      <c r="E31" s="35">
        <v>35286</v>
      </c>
      <c r="F31" s="35">
        <v>35167</v>
      </c>
      <c r="G31" s="35">
        <v>35190</v>
      </c>
      <c r="H31" s="35">
        <v>32070</v>
      </c>
      <c r="I31" s="35">
        <v>32522</v>
      </c>
      <c r="J31" s="35">
        <v>32712</v>
      </c>
      <c r="K31" s="35">
        <v>32643</v>
      </c>
      <c r="L31" s="35">
        <v>33040</v>
      </c>
      <c r="M31" s="36">
        <v>17700</v>
      </c>
      <c r="N31" s="36">
        <v>17721</v>
      </c>
      <c r="O31" s="36">
        <v>17715</v>
      </c>
      <c r="P31" s="36">
        <v>17718</v>
      </c>
      <c r="Q31" s="36">
        <v>17629</v>
      </c>
      <c r="R31" s="36">
        <v>17620</v>
      </c>
      <c r="S31" s="36">
        <v>16102</v>
      </c>
      <c r="T31" s="36">
        <v>16401</v>
      </c>
      <c r="U31" s="36">
        <v>16602</v>
      </c>
      <c r="V31" s="36">
        <v>16500</v>
      </c>
      <c r="W31" s="36">
        <v>16619</v>
      </c>
      <c r="X31" s="36">
        <v>17298</v>
      </c>
      <c r="Y31" s="36">
        <v>17186</v>
      </c>
      <c r="Z31" s="36">
        <v>17357</v>
      </c>
      <c r="AA31" s="36">
        <v>17568</v>
      </c>
      <c r="AB31" s="36">
        <v>17538</v>
      </c>
      <c r="AC31" s="36">
        <v>17570</v>
      </c>
      <c r="AD31" s="36">
        <v>15968</v>
      </c>
      <c r="AE31" s="36">
        <v>16121</v>
      </c>
      <c r="AF31" s="36">
        <v>16110</v>
      </c>
      <c r="AG31" s="36">
        <v>16143</v>
      </c>
      <c r="AH31" s="54">
        <v>16421</v>
      </c>
      <c r="AI31" s="18" t="s">
        <v>20</v>
      </c>
    </row>
    <row r="32" spans="1:35" s="10" customFormat="1" ht="23.25" customHeight="1">
      <c r="A32" s="12" t="s">
        <v>4</v>
      </c>
      <c r="B32" s="35">
        <v>66456</v>
      </c>
      <c r="C32" s="35">
        <v>67111</v>
      </c>
      <c r="D32" s="35">
        <v>67380</v>
      </c>
      <c r="E32" s="35">
        <v>68038</v>
      </c>
      <c r="F32" s="35">
        <v>68233</v>
      </c>
      <c r="G32" s="35">
        <v>68144</v>
      </c>
      <c r="H32" s="35">
        <v>61676</v>
      </c>
      <c r="I32" s="35">
        <v>62537</v>
      </c>
      <c r="J32" s="35">
        <v>62797</v>
      </c>
      <c r="K32" s="35">
        <v>66109</v>
      </c>
      <c r="L32" s="35">
        <v>63377</v>
      </c>
      <c r="M32" s="36">
        <v>32775</v>
      </c>
      <c r="N32" s="36">
        <v>32967</v>
      </c>
      <c r="O32" s="36">
        <v>33039</v>
      </c>
      <c r="P32" s="36">
        <v>33102</v>
      </c>
      <c r="Q32" s="36">
        <v>33173</v>
      </c>
      <c r="R32" s="36">
        <v>33020</v>
      </c>
      <c r="S32" s="36">
        <v>30216</v>
      </c>
      <c r="T32" s="36">
        <v>30746</v>
      </c>
      <c r="U32" s="36">
        <v>30985</v>
      </c>
      <c r="V32" s="36">
        <v>32718</v>
      </c>
      <c r="W32" s="36">
        <v>31408</v>
      </c>
      <c r="X32" s="36">
        <v>33681</v>
      </c>
      <c r="Y32" s="36">
        <v>34144</v>
      </c>
      <c r="Z32" s="36">
        <v>34341</v>
      </c>
      <c r="AA32" s="36">
        <v>34936</v>
      </c>
      <c r="AB32" s="36">
        <v>35060</v>
      </c>
      <c r="AC32" s="36">
        <v>35124</v>
      </c>
      <c r="AD32" s="36">
        <v>31460</v>
      </c>
      <c r="AE32" s="36">
        <v>31791</v>
      </c>
      <c r="AF32" s="36">
        <v>31812</v>
      </c>
      <c r="AG32" s="36">
        <v>33391</v>
      </c>
      <c r="AH32" s="54">
        <v>31969</v>
      </c>
      <c r="AI32" s="18" t="s">
        <v>21</v>
      </c>
    </row>
    <row r="33" spans="1:35" s="10" customFormat="1" ht="23.25" customHeight="1">
      <c r="A33" s="12" t="s">
        <v>5</v>
      </c>
      <c r="B33" s="35">
        <v>21006</v>
      </c>
      <c r="C33" s="35">
        <v>21272</v>
      </c>
      <c r="D33" s="35">
        <v>21565</v>
      </c>
      <c r="E33" s="35">
        <v>21881</v>
      </c>
      <c r="F33" s="35">
        <v>22271</v>
      </c>
      <c r="G33" s="35">
        <v>22513</v>
      </c>
      <c r="H33" s="35">
        <v>20687</v>
      </c>
      <c r="I33" s="35">
        <v>21132</v>
      </c>
      <c r="J33" s="35">
        <v>21286</v>
      </c>
      <c r="K33" s="35">
        <v>21777</v>
      </c>
      <c r="L33" s="35">
        <v>22112</v>
      </c>
      <c r="M33" s="36">
        <v>10569</v>
      </c>
      <c r="N33" s="36">
        <v>10695</v>
      </c>
      <c r="O33" s="36">
        <v>10781</v>
      </c>
      <c r="P33" s="36">
        <v>10947</v>
      </c>
      <c r="Q33" s="36">
        <v>11060</v>
      </c>
      <c r="R33" s="36">
        <v>11128</v>
      </c>
      <c r="S33" s="36">
        <v>10280</v>
      </c>
      <c r="T33" s="36">
        <v>10488</v>
      </c>
      <c r="U33" s="36">
        <v>10567</v>
      </c>
      <c r="V33" s="36">
        <v>10837</v>
      </c>
      <c r="W33" s="36">
        <v>11052</v>
      </c>
      <c r="X33" s="36">
        <v>10437</v>
      </c>
      <c r="Y33" s="36">
        <v>10577</v>
      </c>
      <c r="Z33" s="36">
        <v>10784</v>
      </c>
      <c r="AA33" s="36">
        <v>10934</v>
      </c>
      <c r="AB33" s="36">
        <v>11211</v>
      </c>
      <c r="AC33" s="36">
        <v>11385</v>
      </c>
      <c r="AD33" s="36">
        <v>10407</v>
      </c>
      <c r="AE33" s="36">
        <v>10644</v>
      </c>
      <c r="AF33" s="36">
        <v>10719</v>
      </c>
      <c r="AG33" s="36">
        <v>10940</v>
      </c>
      <c r="AH33" s="54">
        <v>11060</v>
      </c>
      <c r="AI33" s="15" t="s">
        <v>36</v>
      </c>
    </row>
    <row r="34" spans="1:35" s="10" customFormat="1" ht="23.25" customHeight="1">
      <c r="A34" s="12" t="s">
        <v>6</v>
      </c>
      <c r="B34" s="35">
        <v>15276</v>
      </c>
      <c r="C34" s="35">
        <v>15366</v>
      </c>
      <c r="D34" s="35">
        <v>15563</v>
      </c>
      <c r="E34" s="35">
        <v>15786</v>
      </c>
      <c r="F34" s="35">
        <v>16049</v>
      </c>
      <c r="G34" s="35">
        <v>16211</v>
      </c>
      <c r="H34" s="35">
        <v>15450</v>
      </c>
      <c r="I34" s="35">
        <v>15226</v>
      </c>
      <c r="J34" s="35">
        <v>15469</v>
      </c>
      <c r="K34" s="35">
        <v>16257</v>
      </c>
      <c r="L34" s="35">
        <v>16639</v>
      </c>
      <c r="M34" s="36">
        <v>7774</v>
      </c>
      <c r="N34" s="36">
        <v>7735</v>
      </c>
      <c r="O34" s="36">
        <v>7859</v>
      </c>
      <c r="P34" s="36">
        <v>7909</v>
      </c>
      <c r="Q34" s="36">
        <v>8014</v>
      </c>
      <c r="R34" s="36">
        <v>8092</v>
      </c>
      <c r="S34" s="36">
        <v>7685</v>
      </c>
      <c r="T34" s="36">
        <v>7571</v>
      </c>
      <c r="U34" s="36">
        <v>7687</v>
      </c>
      <c r="V34" s="36">
        <v>8119</v>
      </c>
      <c r="W34" s="36">
        <v>8339</v>
      </c>
      <c r="X34" s="36">
        <v>7502</v>
      </c>
      <c r="Y34" s="36">
        <v>7631</v>
      </c>
      <c r="Z34" s="36">
        <v>7704</v>
      </c>
      <c r="AA34" s="36">
        <v>7877</v>
      </c>
      <c r="AB34" s="36">
        <v>8035</v>
      </c>
      <c r="AC34" s="36">
        <v>8119</v>
      </c>
      <c r="AD34" s="36">
        <v>7765</v>
      </c>
      <c r="AE34" s="36">
        <v>7655</v>
      </c>
      <c r="AF34" s="36">
        <v>7782</v>
      </c>
      <c r="AG34" s="36">
        <v>8138</v>
      </c>
      <c r="AH34" s="54">
        <v>8300</v>
      </c>
      <c r="AI34" s="18" t="s">
        <v>22</v>
      </c>
    </row>
    <row r="35" spans="1:35" s="10" customFormat="1" ht="23.25" customHeight="1">
      <c r="A35" s="12" t="s">
        <v>7</v>
      </c>
      <c r="B35" s="35">
        <v>49001</v>
      </c>
      <c r="C35" s="35">
        <v>49430</v>
      </c>
      <c r="D35" s="35">
        <v>49215</v>
      </c>
      <c r="E35" s="35">
        <v>49620</v>
      </c>
      <c r="F35" s="35">
        <v>50310</v>
      </c>
      <c r="G35" s="35">
        <v>50691</v>
      </c>
      <c r="H35" s="35">
        <v>46128</v>
      </c>
      <c r="I35" s="35">
        <v>47264</v>
      </c>
      <c r="J35" s="35">
        <v>49589</v>
      </c>
      <c r="K35" s="35">
        <v>50807</v>
      </c>
      <c r="L35" s="35">
        <v>50879</v>
      </c>
      <c r="M35" s="36">
        <v>24446</v>
      </c>
      <c r="N35" s="36">
        <v>24692</v>
      </c>
      <c r="O35" s="36">
        <v>24528</v>
      </c>
      <c r="P35" s="36">
        <v>24572</v>
      </c>
      <c r="Q35" s="36">
        <v>24760</v>
      </c>
      <c r="R35" s="36">
        <v>25042</v>
      </c>
      <c r="S35" s="36">
        <v>22988</v>
      </c>
      <c r="T35" s="36">
        <v>23569</v>
      </c>
      <c r="U35" s="36">
        <v>24688</v>
      </c>
      <c r="V35" s="36">
        <v>25478</v>
      </c>
      <c r="W35" s="36">
        <v>25542</v>
      </c>
      <c r="X35" s="36">
        <v>24555</v>
      </c>
      <c r="Y35" s="36">
        <v>24738</v>
      </c>
      <c r="Z35" s="36">
        <v>24687</v>
      </c>
      <c r="AA35" s="36">
        <v>25048</v>
      </c>
      <c r="AB35" s="36">
        <v>25550</v>
      </c>
      <c r="AC35" s="36">
        <v>25649</v>
      </c>
      <c r="AD35" s="36">
        <v>23140</v>
      </c>
      <c r="AE35" s="36">
        <v>23695</v>
      </c>
      <c r="AF35" s="36">
        <v>24901</v>
      </c>
      <c r="AG35" s="36">
        <v>25329</v>
      </c>
      <c r="AH35" s="54">
        <v>25337</v>
      </c>
      <c r="AI35" s="18" t="s">
        <v>23</v>
      </c>
    </row>
    <row r="36" spans="1:35" s="10" customFormat="1" ht="23.25" customHeight="1">
      <c r="A36" s="12" t="s">
        <v>16</v>
      </c>
      <c r="B36" s="35">
        <v>4523</v>
      </c>
      <c r="C36" s="35">
        <v>4464</v>
      </c>
      <c r="D36" s="35">
        <v>4411</v>
      </c>
      <c r="E36" s="35">
        <v>4408</v>
      </c>
      <c r="F36" s="35">
        <v>4464</v>
      </c>
      <c r="G36" s="35">
        <v>4466</v>
      </c>
      <c r="H36" s="35">
        <v>3776</v>
      </c>
      <c r="I36" s="35">
        <v>3817</v>
      </c>
      <c r="J36" s="35">
        <v>3863</v>
      </c>
      <c r="K36" s="35">
        <v>4097</v>
      </c>
      <c r="L36" s="35">
        <v>4253</v>
      </c>
      <c r="M36" s="36">
        <v>2006</v>
      </c>
      <c r="N36" s="36">
        <v>1929</v>
      </c>
      <c r="O36" s="36">
        <v>1954</v>
      </c>
      <c r="P36" s="36">
        <v>1921</v>
      </c>
      <c r="Q36" s="36">
        <v>1938</v>
      </c>
      <c r="R36" s="36">
        <v>1945</v>
      </c>
      <c r="S36" s="36">
        <v>1651</v>
      </c>
      <c r="T36" s="36">
        <v>1625</v>
      </c>
      <c r="U36" s="36">
        <v>1647</v>
      </c>
      <c r="V36" s="36">
        <v>1782</v>
      </c>
      <c r="W36" s="36">
        <v>1896</v>
      </c>
      <c r="X36" s="36">
        <v>2517</v>
      </c>
      <c r="Y36" s="36">
        <v>2535</v>
      </c>
      <c r="Z36" s="36">
        <v>2457</v>
      </c>
      <c r="AA36" s="36">
        <v>2487</v>
      </c>
      <c r="AB36" s="36">
        <v>2526</v>
      </c>
      <c r="AC36" s="36">
        <v>2521</v>
      </c>
      <c r="AD36" s="36">
        <v>2125</v>
      </c>
      <c r="AE36" s="36">
        <v>2192</v>
      </c>
      <c r="AF36" s="36">
        <v>2216</v>
      </c>
      <c r="AG36" s="36">
        <v>2315</v>
      </c>
      <c r="AH36" s="54">
        <v>2357</v>
      </c>
      <c r="AI36" s="15" t="s">
        <v>43</v>
      </c>
    </row>
    <row r="37" spans="1:35" s="10" customFormat="1" ht="23.25" customHeight="1">
      <c r="A37" s="12" t="s">
        <v>38</v>
      </c>
      <c r="B37" s="35">
        <v>25354</v>
      </c>
      <c r="C37" s="35">
        <v>24971</v>
      </c>
      <c r="D37" s="35">
        <v>25022</v>
      </c>
      <c r="E37" s="35">
        <v>26289</v>
      </c>
      <c r="F37" s="35">
        <v>26087</v>
      </c>
      <c r="G37" s="35">
        <v>25744</v>
      </c>
      <c r="H37" s="35">
        <v>22172</v>
      </c>
      <c r="I37" s="35">
        <v>22261</v>
      </c>
      <c r="J37" s="35">
        <v>21889</v>
      </c>
      <c r="K37" s="35">
        <v>21007</v>
      </c>
      <c r="L37" s="35">
        <v>20926</v>
      </c>
      <c r="M37" s="36">
        <v>11923</v>
      </c>
      <c r="N37" s="36">
        <v>11703</v>
      </c>
      <c r="O37" s="36">
        <v>11750</v>
      </c>
      <c r="P37" s="36">
        <v>12213</v>
      </c>
      <c r="Q37" s="36">
        <v>12336</v>
      </c>
      <c r="R37" s="36">
        <v>12190</v>
      </c>
      <c r="S37" s="36">
        <v>10730</v>
      </c>
      <c r="T37" s="36">
        <v>10853</v>
      </c>
      <c r="U37" s="36">
        <v>10617</v>
      </c>
      <c r="V37" s="36">
        <v>10268</v>
      </c>
      <c r="W37" s="36">
        <v>10242</v>
      </c>
      <c r="X37" s="36">
        <v>13431</v>
      </c>
      <c r="Y37" s="36">
        <v>13268</v>
      </c>
      <c r="Z37" s="36">
        <v>13272</v>
      </c>
      <c r="AA37" s="36">
        <v>14076</v>
      </c>
      <c r="AB37" s="36">
        <v>13751</v>
      </c>
      <c r="AC37" s="36">
        <v>13554</v>
      </c>
      <c r="AD37" s="36">
        <v>11442</v>
      </c>
      <c r="AE37" s="36">
        <v>11408</v>
      </c>
      <c r="AF37" s="36">
        <v>11272</v>
      </c>
      <c r="AG37" s="36">
        <v>10739</v>
      </c>
      <c r="AH37" s="54">
        <v>10684</v>
      </c>
      <c r="AI37" s="18" t="s">
        <v>39</v>
      </c>
    </row>
    <row r="38" spans="1:35" s="10" customFormat="1" ht="23.25" customHeight="1">
      <c r="A38" s="12" t="s">
        <v>8</v>
      </c>
      <c r="B38" s="35">
        <v>31791</v>
      </c>
      <c r="C38" s="35">
        <v>31782</v>
      </c>
      <c r="D38" s="35">
        <v>31850</v>
      </c>
      <c r="E38" s="35">
        <v>32077</v>
      </c>
      <c r="F38" s="35">
        <v>32518</v>
      </c>
      <c r="G38" s="35">
        <v>32871</v>
      </c>
      <c r="H38" s="35">
        <v>29597</v>
      </c>
      <c r="I38" s="35">
        <v>29933</v>
      </c>
      <c r="J38" s="35">
        <v>28550</v>
      </c>
      <c r="K38" s="35">
        <v>28243</v>
      </c>
      <c r="L38" s="35">
        <v>32170</v>
      </c>
      <c r="M38" s="36">
        <v>15891</v>
      </c>
      <c r="N38" s="36">
        <v>15860</v>
      </c>
      <c r="O38" s="36">
        <v>15739</v>
      </c>
      <c r="P38" s="36">
        <v>15928</v>
      </c>
      <c r="Q38" s="36">
        <v>16190</v>
      </c>
      <c r="R38" s="36">
        <v>16305</v>
      </c>
      <c r="S38" s="36">
        <v>14801</v>
      </c>
      <c r="T38" s="36">
        <v>14883</v>
      </c>
      <c r="U38" s="36">
        <v>14110</v>
      </c>
      <c r="V38" s="36">
        <v>14180</v>
      </c>
      <c r="W38" s="36">
        <v>16022</v>
      </c>
      <c r="X38" s="36">
        <v>15900</v>
      </c>
      <c r="Y38" s="36">
        <v>15922</v>
      </c>
      <c r="Z38" s="36">
        <v>16111</v>
      </c>
      <c r="AA38" s="36">
        <v>16149</v>
      </c>
      <c r="AB38" s="36">
        <v>16328</v>
      </c>
      <c r="AC38" s="36">
        <v>16566</v>
      </c>
      <c r="AD38" s="36">
        <v>14796</v>
      </c>
      <c r="AE38" s="36">
        <v>15050</v>
      </c>
      <c r="AF38" s="36">
        <v>14440</v>
      </c>
      <c r="AG38" s="36">
        <v>14063</v>
      </c>
      <c r="AH38" s="54">
        <v>16148</v>
      </c>
      <c r="AI38" s="18" t="s">
        <v>24</v>
      </c>
    </row>
    <row r="39" spans="1:35" s="10" customFormat="1" ht="23.25" customHeight="1">
      <c r="A39" s="12" t="s">
        <v>9</v>
      </c>
      <c r="B39" s="35">
        <v>135225</v>
      </c>
      <c r="C39" s="35">
        <v>136756</v>
      </c>
      <c r="D39" s="35">
        <v>138740</v>
      </c>
      <c r="E39" s="35">
        <v>141865</v>
      </c>
      <c r="F39" s="35">
        <v>145413</v>
      </c>
      <c r="G39" s="35">
        <v>148631</v>
      </c>
      <c r="H39" s="35">
        <v>139757</v>
      </c>
      <c r="I39" s="35">
        <v>143427</v>
      </c>
      <c r="J39" s="35">
        <v>146690</v>
      </c>
      <c r="K39" s="35">
        <v>149628</v>
      </c>
      <c r="L39" s="35">
        <v>153901</v>
      </c>
      <c r="M39" s="36">
        <v>67882</v>
      </c>
      <c r="N39" s="36">
        <v>68618</v>
      </c>
      <c r="O39" s="36">
        <v>69449</v>
      </c>
      <c r="P39" s="36">
        <v>70919</v>
      </c>
      <c r="Q39" s="36">
        <v>72559</v>
      </c>
      <c r="R39" s="36">
        <v>74000</v>
      </c>
      <c r="S39" s="36">
        <v>70494</v>
      </c>
      <c r="T39" s="36">
        <v>72462</v>
      </c>
      <c r="U39" s="36">
        <v>74223</v>
      </c>
      <c r="V39" s="36">
        <v>75952</v>
      </c>
      <c r="W39" s="36">
        <v>77938</v>
      </c>
      <c r="X39" s="36">
        <v>67343</v>
      </c>
      <c r="Y39" s="36">
        <v>68138</v>
      </c>
      <c r="Z39" s="36">
        <v>69291</v>
      </c>
      <c r="AA39" s="36">
        <v>70946</v>
      </c>
      <c r="AB39" s="36">
        <v>72854</v>
      </c>
      <c r="AC39" s="36">
        <v>74631</v>
      </c>
      <c r="AD39" s="36">
        <v>69263</v>
      </c>
      <c r="AE39" s="36">
        <v>70965</v>
      </c>
      <c r="AF39" s="36">
        <v>72467</v>
      </c>
      <c r="AG39" s="36">
        <v>73676</v>
      </c>
      <c r="AH39" s="54">
        <v>75963</v>
      </c>
      <c r="AI39" s="18" t="s">
        <v>25</v>
      </c>
    </row>
    <row r="40" spans="1:35" s="10" customFormat="1" ht="23.25" customHeight="1">
      <c r="A40" s="13" t="s">
        <v>10</v>
      </c>
      <c r="B40" s="34">
        <v>165155</v>
      </c>
      <c r="C40" s="34">
        <v>165989</v>
      </c>
      <c r="D40" s="34">
        <v>169113</v>
      </c>
      <c r="E40" s="34">
        <v>173064</v>
      </c>
      <c r="F40" s="34">
        <v>176840</v>
      </c>
      <c r="G40" s="34">
        <v>187098</v>
      </c>
      <c r="H40" s="34">
        <v>158720</v>
      </c>
      <c r="I40" s="34">
        <v>166201</v>
      </c>
      <c r="J40" s="34">
        <v>170594</v>
      </c>
      <c r="K40" s="34">
        <v>174103</v>
      </c>
      <c r="L40" s="34">
        <f>SUM(L41:L45)</f>
        <v>174552</v>
      </c>
      <c r="M40" s="37">
        <v>78222</v>
      </c>
      <c r="N40" s="37">
        <v>79485</v>
      </c>
      <c r="O40" s="37">
        <v>81445</v>
      </c>
      <c r="P40" s="37">
        <v>83109</v>
      </c>
      <c r="Q40" s="37">
        <v>85169</v>
      </c>
      <c r="R40" s="37">
        <v>90779</v>
      </c>
      <c r="S40" s="37">
        <v>77270</v>
      </c>
      <c r="T40" s="37">
        <v>80884</v>
      </c>
      <c r="U40" s="37">
        <v>82913</v>
      </c>
      <c r="V40" s="37">
        <v>84822</v>
      </c>
      <c r="W40" s="37">
        <f>SUM(W41:W45)</f>
        <v>84396</v>
      </c>
      <c r="X40" s="37">
        <v>86933</v>
      </c>
      <c r="Y40" s="37">
        <v>86504</v>
      </c>
      <c r="Z40" s="37">
        <v>87668</v>
      </c>
      <c r="AA40" s="37">
        <v>89955</v>
      </c>
      <c r="AB40" s="37">
        <v>91671</v>
      </c>
      <c r="AC40" s="37">
        <v>96319</v>
      </c>
      <c r="AD40" s="37">
        <v>81450</v>
      </c>
      <c r="AE40" s="37">
        <v>85317</v>
      </c>
      <c r="AF40" s="37">
        <v>87681</v>
      </c>
      <c r="AG40" s="37">
        <v>89281</v>
      </c>
      <c r="AH40" s="53">
        <f>SUM(AH41:AH45)</f>
        <v>90156</v>
      </c>
      <c r="AI40" s="17" t="s">
        <v>26</v>
      </c>
    </row>
    <row r="41" spans="1:35" s="10" customFormat="1" ht="23.25" customHeight="1">
      <c r="A41" s="12" t="s">
        <v>11</v>
      </c>
      <c r="B41" s="35">
        <v>29796</v>
      </c>
      <c r="C41" s="35">
        <v>30065</v>
      </c>
      <c r="D41" s="35">
        <v>30621</v>
      </c>
      <c r="E41" s="35">
        <v>30101</v>
      </c>
      <c r="F41" s="35">
        <v>29928</v>
      </c>
      <c r="G41" s="35">
        <v>31151</v>
      </c>
      <c r="H41" s="35">
        <v>26772</v>
      </c>
      <c r="I41" s="35">
        <v>27515</v>
      </c>
      <c r="J41" s="35">
        <v>28095</v>
      </c>
      <c r="K41" s="35">
        <v>28926</v>
      </c>
      <c r="L41" s="35">
        <v>28359</v>
      </c>
      <c r="M41" s="36">
        <v>14359</v>
      </c>
      <c r="N41" s="36">
        <v>14406</v>
      </c>
      <c r="O41" s="36">
        <v>14665</v>
      </c>
      <c r="P41" s="36">
        <v>14367</v>
      </c>
      <c r="Q41" s="36">
        <v>14987</v>
      </c>
      <c r="R41" s="36">
        <v>15670</v>
      </c>
      <c r="S41" s="36">
        <v>13270</v>
      </c>
      <c r="T41" s="36">
        <v>13921</v>
      </c>
      <c r="U41" s="36">
        <v>14206</v>
      </c>
      <c r="V41" s="36">
        <v>14700</v>
      </c>
      <c r="W41" s="36">
        <v>14128</v>
      </c>
      <c r="X41" s="36">
        <v>15437</v>
      </c>
      <c r="Y41" s="36">
        <v>15659</v>
      </c>
      <c r="Z41" s="36">
        <v>15956</v>
      </c>
      <c r="AA41" s="36">
        <v>15734</v>
      </c>
      <c r="AB41" s="36">
        <v>14941</v>
      </c>
      <c r="AC41" s="36">
        <v>15481</v>
      </c>
      <c r="AD41" s="36">
        <v>13502</v>
      </c>
      <c r="AE41" s="36">
        <v>13594</v>
      </c>
      <c r="AF41" s="36">
        <v>13889</v>
      </c>
      <c r="AG41" s="36">
        <v>14226</v>
      </c>
      <c r="AH41" s="54">
        <v>14231</v>
      </c>
      <c r="AI41" s="18" t="s">
        <v>27</v>
      </c>
    </row>
    <row r="42" spans="1:35" s="10" customFormat="1" ht="23.25" customHeight="1">
      <c r="A42" s="12" t="s">
        <v>12</v>
      </c>
      <c r="B42" s="35">
        <v>78754</v>
      </c>
      <c r="C42" s="35">
        <v>78594</v>
      </c>
      <c r="D42" s="35">
        <v>79750</v>
      </c>
      <c r="E42" s="35">
        <v>82562</v>
      </c>
      <c r="F42" s="35">
        <v>85022</v>
      </c>
      <c r="G42" s="35">
        <v>90036</v>
      </c>
      <c r="H42" s="35">
        <v>79368</v>
      </c>
      <c r="I42" s="35">
        <v>83988</v>
      </c>
      <c r="J42" s="35">
        <v>86068</v>
      </c>
      <c r="K42" s="35">
        <v>87173</v>
      </c>
      <c r="L42" s="35">
        <v>87645</v>
      </c>
      <c r="M42" s="36">
        <v>36964</v>
      </c>
      <c r="N42" s="36">
        <v>37012</v>
      </c>
      <c r="O42" s="36">
        <v>37781</v>
      </c>
      <c r="P42" s="36">
        <v>39445</v>
      </c>
      <c r="Q42" s="36">
        <v>40223</v>
      </c>
      <c r="R42" s="36">
        <v>43038</v>
      </c>
      <c r="S42" s="36">
        <v>38184</v>
      </c>
      <c r="T42" s="36">
        <v>39886</v>
      </c>
      <c r="U42" s="36">
        <v>40872</v>
      </c>
      <c r="V42" s="36">
        <v>41326</v>
      </c>
      <c r="W42" s="36">
        <v>41405</v>
      </c>
      <c r="X42" s="36">
        <v>41790</v>
      </c>
      <c r="Y42" s="36">
        <v>41582</v>
      </c>
      <c r="Z42" s="36">
        <v>41969</v>
      </c>
      <c r="AA42" s="36">
        <v>43117</v>
      </c>
      <c r="AB42" s="36">
        <v>44799</v>
      </c>
      <c r="AC42" s="36">
        <v>46998</v>
      </c>
      <c r="AD42" s="36">
        <v>41184</v>
      </c>
      <c r="AE42" s="36">
        <v>44102</v>
      </c>
      <c r="AF42" s="36">
        <v>45196</v>
      </c>
      <c r="AG42" s="36">
        <v>45847</v>
      </c>
      <c r="AH42" s="54">
        <v>46240</v>
      </c>
      <c r="AI42" s="18" t="s">
        <v>28</v>
      </c>
    </row>
    <row r="43" spans="1:35" s="10" customFormat="1" ht="23.25" customHeight="1">
      <c r="A43" s="12" t="s">
        <v>13</v>
      </c>
      <c r="B43" s="35">
        <v>12416</v>
      </c>
      <c r="C43" s="35">
        <v>12318</v>
      </c>
      <c r="D43" s="35">
        <v>12455</v>
      </c>
      <c r="E43" s="35">
        <v>13057</v>
      </c>
      <c r="F43" s="35">
        <v>13126</v>
      </c>
      <c r="G43" s="35">
        <v>13668</v>
      </c>
      <c r="H43" s="35">
        <v>9051</v>
      </c>
      <c r="I43" s="35">
        <v>8698</v>
      </c>
      <c r="J43" s="35">
        <v>8937</v>
      </c>
      <c r="K43" s="35">
        <v>9289</v>
      </c>
      <c r="L43" s="35">
        <v>9376</v>
      </c>
      <c r="M43" s="36">
        <v>5772</v>
      </c>
      <c r="N43" s="36">
        <v>5866</v>
      </c>
      <c r="O43" s="36">
        <v>5927</v>
      </c>
      <c r="P43" s="36">
        <v>5920</v>
      </c>
      <c r="Q43" s="36">
        <v>5983</v>
      </c>
      <c r="R43" s="36">
        <v>6309</v>
      </c>
      <c r="S43" s="36">
        <v>4240</v>
      </c>
      <c r="T43" s="36">
        <v>4275</v>
      </c>
      <c r="U43" s="36">
        <v>4442</v>
      </c>
      <c r="V43" s="36">
        <v>4672</v>
      </c>
      <c r="W43" s="36">
        <v>4712</v>
      </c>
      <c r="X43" s="36">
        <v>6644</v>
      </c>
      <c r="Y43" s="36">
        <v>6452</v>
      </c>
      <c r="Z43" s="36">
        <v>6528</v>
      </c>
      <c r="AA43" s="36">
        <v>7137</v>
      </c>
      <c r="AB43" s="36">
        <v>7143</v>
      </c>
      <c r="AC43" s="36">
        <v>7359</v>
      </c>
      <c r="AD43" s="36">
        <v>4811</v>
      </c>
      <c r="AE43" s="36">
        <v>4423</v>
      </c>
      <c r="AF43" s="36">
        <v>4495</v>
      </c>
      <c r="AG43" s="36">
        <v>4617</v>
      </c>
      <c r="AH43" s="54">
        <v>4664</v>
      </c>
      <c r="AI43" s="15" t="s">
        <v>37</v>
      </c>
    </row>
    <row r="44" spans="1:35" s="10" customFormat="1" ht="23.25" customHeight="1">
      <c r="A44" s="12" t="s">
        <v>14</v>
      </c>
      <c r="B44" s="35">
        <v>31893</v>
      </c>
      <c r="C44" s="35">
        <v>32484</v>
      </c>
      <c r="D44" s="35">
        <v>33535</v>
      </c>
      <c r="E44" s="35">
        <v>34305</v>
      </c>
      <c r="F44" s="35">
        <v>35198</v>
      </c>
      <c r="G44" s="35">
        <v>37960</v>
      </c>
      <c r="H44" s="35">
        <v>32847</v>
      </c>
      <c r="I44" s="35">
        <v>34939</v>
      </c>
      <c r="J44" s="35">
        <v>36179</v>
      </c>
      <c r="K44" s="35">
        <v>37280</v>
      </c>
      <c r="L44" s="35">
        <v>37450</v>
      </c>
      <c r="M44" s="36">
        <v>15388</v>
      </c>
      <c r="N44" s="36">
        <v>15722</v>
      </c>
      <c r="O44" s="36">
        <v>16700</v>
      </c>
      <c r="P44" s="36">
        <v>17168</v>
      </c>
      <c r="Q44" s="36">
        <v>17540</v>
      </c>
      <c r="R44" s="36">
        <v>18870</v>
      </c>
      <c r="S44" s="36">
        <v>16358</v>
      </c>
      <c r="T44" s="36">
        <v>17384</v>
      </c>
      <c r="U44" s="36">
        <v>17916</v>
      </c>
      <c r="V44" s="36">
        <v>18576</v>
      </c>
      <c r="W44" s="36">
        <v>18395</v>
      </c>
      <c r="X44" s="36">
        <v>16505</v>
      </c>
      <c r="Y44" s="36">
        <v>16762</v>
      </c>
      <c r="Z44" s="36">
        <v>16835</v>
      </c>
      <c r="AA44" s="36">
        <v>17137</v>
      </c>
      <c r="AB44" s="36">
        <v>17658</v>
      </c>
      <c r="AC44" s="36">
        <v>19090</v>
      </c>
      <c r="AD44" s="36">
        <v>16489</v>
      </c>
      <c r="AE44" s="36">
        <v>17555</v>
      </c>
      <c r="AF44" s="36">
        <v>18263</v>
      </c>
      <c r="AG44" s="36">
        <v>18704</v>
      </c>
      <c r="AH44" s="54">
        <v>19055</v>
      </c>
      <c r="AI44" s="18" t="s">
        <v>29</v>
      </c>
    </row>
    <row r="45" spans="1:35" s="10" customFormat="1" ht="23.25" customHeight="1">
      <c r="A45" s="14" t="s">
        <v>15</v>
      </c>
      <c r="B45" s="41">
        <v>12296</v>
      </c>
      <c r="C45" s="41">
        <v>12528</v>
      </c>
      <c r="D45" s="41">
        <v>12752</v>
      </c>
      <c r="E45" s="41">
        <v>13039</v>
      </c>
      <c r="F45" s="41">
        <v>13566</v>
      </c>
      <c r="G45" s="41">
        <v>14283</v>
      </c>
      <c r="H45" s="41">
        <v>10682</v>
      </c>
      <c r="I45" s="41">
        <v>11061</v>
      </c>
      <c r="J45" s="41">
        <v>11315</v>
      </c>
      <c r="K45" s="41">
        <v>11435</v>
      </c>
      <c r="L45" s="41">
        <v>11722</v>
      </c>
      <c r="M45" s="39">
        <v>5739</v>
      </c>
      <c r="N45" s="39">
        <v>6479</v>
      </c>
      <c r="O45" s="39">
        <v>6372</v>
      </c>
      <c r="P45" s="39">
        <v>6209</v>
      </c>
      <c r="Q45" s="39">
        <v>6436</v>
      </c>
      <c r="R45" s="39">
        <v>6892</v>
      </c>
      <c r="S45" s="39">
        <v>5218</v>
      </c>
      <c r="T45" s="39">
        <v>5418</v>
      </c>
      <c r="U45" s="39">
        <v>5477</v>
      </c>
      <c r="V45" s="39">
        <v>5548</v>
      </c>
      <c r="W45" s="39">
        <v>5756</v>
      </c>
      <c r="X45" s="39">
        <v>6557</v>
      </c>
      <c r="Y45" s="39">
        <v>6049</v>
      </c>
      <c r="Z45" s="39">
        <v>6380</v>
      </c>
      <c r="AA45" s="39">
        <v>6830</v>
      </c>
      <c r="AB45" s="39">
        <v>7130</v>
      </c>
      <c r="AC45" s="39">
        <v>7391</v>
      </c>
      <c r="AD45" s="39">
        <v>5464</v>
      </c>
      <c r="AE45" s="39">
        <v>5643</v>
      </c>
      <c r="AF45" s="39">
        <v>5838</v>
      </c>
      <c r="AG45" s="39">
        <v>5887</v>
      </c>
      <c r="AH45" s="55">
        <v>5966</v>
      </c>
      <c r="AI45" s="19" t="s">
        <v>30</v>
      </c>
    </row>
    <row r="46" spans="1:35" s="10" customFormat="1" ht="23.25" customHeight="1">
      <c r="A46" s="16" t="s">
        <v>55</v>
      </c>
      <c r="B46" s="34"/>
      <c r="C46" s="34"/>
      <c r="D46" s="34"/>
      <c r="E46" s="34"/>
      <c r="F46" s="34"/>
      <c r="G46" s="34"/>
      <c r="H46" s="34"/>
      <c r="I46" s="34"/>
      <c r="J46" s="34"/>
      <c r="K46" s="34"/>
      <c r="L46" s="34"/>
      <c r="M46" s="12"/>
      <c r="N46" s="12"/>
      <c r="O46" s="12"/>
      <c r="P46" s="12"/>
      <c r="Q46" s="36"/>
      <c r="R46" s="36"/>
      <c r="S46" s="36"/>
      <c r="T46" s="36"/>
      <c r="U46" s="36"/>
      <c r="V46" s="36"/>
      <c r="W46" s="36"/>
      <c r="X46" s="12"/>
      <c r="Y46" s="12"/>
      <c r="Z46" s="12"/>
      <c r="AA46" s="12"/>
      <c r="AB46" s="36"/>
      <c r="AC46" s="36"/>
      <c r="AD46" s="36"/>
      <c r="AE46" s="36"/>
      <c r="AF46" s="36"/>
      <c r="AG46" s="36"/>
      <c r="AH46" s="54"/>
      <c r="AI46" s="17" t="s">
        <v>56</v>
      </c>
    </row>
    <row r="47" spans="1:35" s="10" customFormat="1" ht="23.25" customHeight="1">
      <c r="A47" s="16" t="s">
        <v>0</v>
      </c>
      <c r="B47" s="34">
        <v>270791</v>
      </c>
      <c r="C47" s="34">
        <v>273616</v>
      </c>
      <c r="D47" s="34">
        <v>282784</v>
      </c>
      <c r="E47" s="34">
        <v>288515</v>
      </c>
      <c r="F47" s="34">
        <v>296835</v>
      </c>
      <c r="G47" s="34">
        <v>310429</v>
      </c>
      <c r="H47" s="34">
        <v>319121</v>
      </c>
      <c r="I47" s="34">
        <v>324727</v>
      </c>
      <c r="J47" s="34">
        <v>327116</v>
      </c>
      <c r="K47" s="34">
        <v>332396</v>
      </c>
      <c r="L47" s="34">
        <f>L48+L60</f>
        <v>335050</v>
      </c>
      <c r="M47" s="37">
        <v>135626</v>
      </c>
      <c r="N47" s="37">
        <v>134984</v>
      </c>
      <c r="O47" s="37">
        <v>140797</v>
      </c>
      <c r="P47" s="37">
        <v>143589</v>
      </c>
      <c r="Q47" s="37">
        <v>147230</v>
      </c>
      <c r="R47" s="37">
        <v>154990</v>
      </c>
      <c r="S47" s="37">
        <v>159236</v>
      </c>
      <c r="T47" s="37">
        <v>162223</v>
      </c>
      <c r="U47" s="37">
        <v>163562</v>
      </c>
      <c r="V47" s="37">
        <v>166748</v>
      </c>
      <c r="W47" s="37">
        <f>W48+W60</f>
        <v>167469</v>
      </c>
      <c r="X47" s="40">
        <v>135165</v>
      </c>
      <c r="Y47" s="40">
        <v>138632</v>
      </c>
      <c r="Z47" s="40">
        <v>141987</v>
      </c>
      <c r="AA47" s="40">
        <v>144926</v>
      </c>
      <c r="AB47" s="37">
        <v>149605</v>
      </c>
      <c r="AC47" s="37">
        <v>155439</v>
      </c>
      <c r="AD47" s="37">
        <v>159885</v>
      </c>
      <c r="AE47" s="37">
        <v>162504</v>
      </c>
      <c r="AF47" s="37">
        <v>163554</v>
      </c>
      <c r="AG47" s="37">
        <v>165648</v>
      </c>
      <c r="AH47" s="53">
        <f>AH48+AH60</f>
        <v>167581</v>
      </c>
      <c r="AI47" s="17" t="s">
        <v>17</v>
      </c>
    </row>
    <row r="48" spans="1:35" s="10" customFormat="1" ht="23.25" customHeight="1">
      <c r="A48" s="16" t="s">
        <v>1</v>
      </c>
      <c r="B48" s="34">
        <v>52463</v>
      </c>
      <c r="C48" s="34">
        <v>51584</v>
      </c>
      <c r="D48" s="34">
        <v>51270</v>
      </c>
      <c r="E48" s="34">
        <v>50026</v>
      </c>
      <c r="F48" s="34">
        <v>48776</v>
      </c>
      <c r="G48" s="34">
        <v>48772</v>
      </c>
      <c r="H48" s="34">
        <v>48099</v>
      </c>
      <c r="I48" s="34">
        <v>46204</v>
      </c>
      <c r="J48" s="34">
        <v>45609</v>
      </c>
      <c r="K48" s="34">
        <v>45653</v>
      </c>
      <c r="L48" s="34">
        <v>45883</v>
      </c>
      <c r="M48" s="37">
        <v>21875</v>
      </c>
      <c r="N48" s="37">
        <v>21502</v>
      </c>
      <c r="O48" s="37">
        <v>21323</v>
      </c>
      <c r="P48" s="37">
        <v>20699</v>
      </c>
      <c r="Q48" s="37">
        <v>20054</v>
      </c>
      <c r="R48" s="37">
        <v>19938</v>
      </c>
      <c r="S48" s="37">
        <v>19580</v>
      </c>
      <c r="T48" s="37">
        <v>18613</v>
      </c>
      <c r="U48" s="37">
        <v>18338</v>
      </c>
      <c r="V48" s="37">
        <v>18350</v>
      </c>
      <c r="W48" s="37">
        <v>18378</v>
      </c>
      <c r="X48" s="40">
        <v>30588</v>
      </c>
      <c r="Y48" s="40">
        <v>30082</v>
      </c>
      <c r="Z48" s="40">
        <v>29947</v>
      </c>
      <c r="AA48" s="40">
        <v>29327</v>
      </c>
      <c r="AB48" s="37">
        <v>28722</v>
      </c>
      <c r="AC48" s="37">
        <v>28834</v>
      </c>
      <c r="AD48" s="37">
        <v>28519</v>
      </c>
      <c r="AE48" s="37">
        <v>27591</v>
      </c>
      <c r="AF48" s="37">
        <v>27271</v>
      </c>
      <c r="AG48" s="37">
        <v>27303</v>
      </c>
      <c r="AH48" s="53">
        <v>27505</v>
      </c>
      <c r="AI48" s="17" t="s">
        <v>18</v>
      </c>
    </row>
    <row r="49" spans="1:35" s="10" customFormat="1" ht="23.25" customHeight="1">
      <c r="A49" s="11" t="s">
        <v>2</v>
      </c>
      <c r="B49" s="35">
        <v>3966</v>
      </c>
      <c r="C49" s="35">
        <v>3825</v>
      </c>
      <c r="D49" s="35">
        <v>3795</v>
      </c>
      <c r="E49" s="35">
        <v>3724</v>
      </c>
      <c r="F49" s="35">
        <v>3601</v>
      </c>
      <c r="G49" s="35">
        <v>3504</v>
      </c>
      <c r="H49" s="35">
        <v>3474</v>
      </c>
      <c r="I49" s="35">
        <v>3338</v>
      </c>
      <c r="J49" s="35">
        <v>3208</v>
      </c>
      <c r="K49" s="35">
        <v>3169</v>
      </c>
      <c r="L49" s="35">
        <v>3169</v>
      </c>
      <c r="M49" s="36">
        <v>1526</v>
      </c>
      <c r="N49" s="36">
        <v>1454</v>
      </c>
      <c r="O49" s="36">
        <v>1460</v>
      </c>
      <c r="P49" s="36">
        <v>1445</v>
      </c>
      <c r="Q49" s="36">
        <v>1381</v>
      </c>
      <c r="R49" s="36">
        <v>1357</v>
      </c>
      <c r="S49" s="36">
        <v>1289</v>
      </c>
      <c r="T49" s="36">
        <v>1200</v>
      </c>
      <c r="U49" s="36">
        <v>1138</v>
      </c>
      <c r="V49" s="36">
        <v>1126</v>
      </c>
      <c r="W49" s="36">
        <v>1096</v>
      </c>
      <c r="X49" s="36">
        <v>2440</v>
      </c>
      <c r="Y49" s="36">
        <v>2371</v>
      </c>
      <c r="Z49" s="36">
        <v>2335</v>
      </c>
      <c r="AA49" s="36">
        <v>2279</v>
      </c>
      <c r="AB49" s="36">
        <v>2220</v>
      </c>
      <c r="AC49" s="36">
        <v>2147</v>
      </c>
      <c r="AD49" s="36">
        <v>2185</v>
      </c>
      <c r="AE49" s="36">
        <v>2138</v>
      </c>
      <c r="AF49" s="36">
        <v>2070</v>
      </c>
      <c r="AG49" s="36">
        <v>2043</v>
      </c>
      <c r="AH49" s="54">
        <v>2073</v>
      </c>
      <c r="AI49" s="18" t="s">
        <v>19</v>
      </c>
    </row>
    <row r="50" spans="1:35" s="10" customFormat="1" ht="23.25" customHeight="1">
      <c r="A50" s="1" t="s">
        <v>41</v>
      </c>
      <c r="B50" s="35">
        <v>1579</v>
      </c>
      <c r="C50" s="35">
        <v>1590</v>
      </c>
      <c r="D50" s="35">
        <v>2409</v>
      </c>
      <c r="E50" s="35">
        <v>2347</v>
      </c>
      <c r="F50" s="35">
        <v>2395</v>
      </c>
      <c r="G50" s="35">
        <v>1599</v>
      </c>
      <c r="H50" s="35">
        <v>1566</v>
      </c>
      <c r="I50" s="35">
        <v>1527</v>
      </c>
      <c r="J50" s="35">
        <v>1453</v>
      </c>
      <c r="K50" s="35">
        <v>1427</v>
      </c>
      <c r="L50" s="35">
        <v>1409</v>
      </c>
      <c r="M50" s="36">
        <v>804</v>
      </c>
      <c r="N50" s="36">
        <v>817</v>
      </c>
      <c r="O50" s="36">
        <v>1222</v>
      </c>
      <c r="P50" s="36">
        <v>1203</v>
      </c>
      <c r="Q50" s="36">
        <v>1249</v>
      </c>
      <c r="R50" s="36">
        <v>846</v>
      </c>
      <c r="S50" s="36">
        <v>855</v>
      </c>
      <c r="T50" s="36">
        <v>825</v>
      </c>
      <c r="U50" s="36">
        <v>777</v>
      </c>
      <c r="V50" s="36">
        <v>781</v>
      </c>
      <c r="W50" s="36">
        <v>759</v>
      </c>
      <c r="X50" s="36">
        <v>775</v>
      </c>
      <c r="Y50" s="36">
        <v>773</v>
      </c>
      <c r="Z50" s="36">
        <v>1187</v>
      </c>
      <c r="AA50" s="36">
        <v>1144</v>
      </c>
      <c r="AB50" s="36">
        <v>1146</v>
      </c>
      <c r="AC50" s="36">
        <v>753</v>
      </c>
      <c r="AD50" s="36">
        <v>711</v>
      </c>
      <c r="AE50" s="36">
        <v>702</v>
      </c>
      <c r="AF50" s="36">
        <v>676</v>
      </c>
      <c r="AG50" s="36">
        <v>646</v>
      </c>
      <c r="AH50" s="54">
        <v>650</v>
      </c>
      <c r="AI50" s="15" t="s">
        <v>42</v>
      </c>
    </row>
    <row r="51" spans="1:35" s="10" customFormat="1" ht="23.25" customHeight="1">
      <c r="A51" s="12" t="s">
        <v>3</v>
      </c>
      <c r="B51" s="35">
        <v>3500</v>
      </c>
      <c r="C51" s="35">
        <v>3346</v>
      </c>
      <c r="D51" s="35">
        <v>3332</v>
      </c>
      <c r="E51" s="35">
        <v>3274</v>
      </c>
      <c r="F51" s="35">
        <v>3161</v>
      </c>
      <c r="G51" s="35">
        <v>3135</v>
      </c>
      <c r="H51" s="35">
        <v>3112</v>
      </c>
      <c r="I51" s="35">
        <v>2917</v>
      </c>
      <c r="J51" s="35">
        <v>2887</v>
      </c>
      <c r="K51" s="35">
        <v>2902</v>
      </c>
      <c r="L51" s="35">
        <v>2914</v>
      </c>
      <c r="M51" s="36">
        <v>1852</v>
      </c>
      <c r="N51" s="36">
        <v>1736</v>
      </c>
      <c r="O51" s="36">
        <v>1722</v>
      </c>
      <c r="P51" s="36">
        <v>1679</v>
      </c>
      <c r="Q51" s="36">
        <v>1602</v>
      </c>
      <c r="R51" s="36">
        <v>1573</v>
      </c>
      <c r="S51" s="36">
        <v>1554</v>
      </c>
      <c r="T51" s="36">
        <v>1435</v>
      </c>
      <c r="U51" s="36">
        <v>1426</v>
      </c>
      <c r="V51" s="36">
        <v>1450</v>
      </c>
      <c r="W51" s="36">
        <v>1465</v>
      </c>
      <c r="X51" s="36">
        <v>1648</v>
      </c>
      <c r="Y51" s="36">
        <v>1610</v>
      </c>
      <c r="Z51" s="36">
        <v>1610</v>
      </c>
      <c r="AA51" s="36">
        <v>1595</v>
      </c>
      <c r="AB51" s="36">
        <v>1559</v>
      </c>
      <c r="AC51" s="36">
        <v>1562</v>
      </c>
      <c r="AD51" s="36">
        <v>1558</v>
      </c>
      <c r="AE51" s="36">
        <v>1482</v>
      </c>
      <c r="AF51" s="36">
        <v>1461</v>
      </c>
      <c r="AG51" s="36">
        <v>1452</v>
      </c>
      <c r="AH51" s="54">
        <v>1449</v>
      </c>
      <c r="AI51" s="18" t="s">
        <v>20</v>
      </c>
    </row>
    <row r="52" spans="1:35" s="10" customFormat="1" ht="23.25" customHeight="1">
      <c r="A52" s="12" t="s">
        <v>4</v>
      </c>
      <c r="B52" s="35">
        <v>9041</v>
      </c>
      <c r="C52" s="35">
        <v>8841</v>
      </c>
      <c r="D52" s="35">
        <v>8630</v>
      </c>
      <c r="E52" s="35">
        <v>8431</v>
      </c>
      <c r="F52" s="35">
        <v>8313</v>
      </c>
      <c r="G52" s="35">
        <v>8215</v>
      </c>
      <c r="H52" s="35">
        <v>8168</v>
      </c>
      <c r="I52" s="35">
        <v>7919</v>
      </c>
      <c r="J52" s="35">
        <v>7694</v>
      </c>
      <c r="K52" s="35">
        <v>7633</v>
      </c>
      <c r="L52" s="35">
        <v>7474</v>
      </c>
      <c r="M52" s="36">
        <v>4387</v>
      </c>
      <c r="N52" s="36">
        <v>4381</v>
      </c>
      <c r="O52" s="36">
        <v>4252</v>
      </c>
      <c r="P52" s="36">
        <v>4141</v>
      </c>
      <c r="Q52" s="36">
        <v>4071</v>
      </c>
      <c r="R52" s="36">
        <v>3978</v>
      </c>
      <c r="S52" s="36">
        <v>4008</v>
      </c>
      <c r="T52" s="36">
        <v>3856</v>
      </c>
      <c r="U52" s="36">
        <v>3754</v>
      </c>
      <c r="V52" s="36">
        <v>3749</v>
      </c>
      <c r="W52" s="36">
        <v>3673</v>
      </c>
      <c r="X52" s="36">
        <v>4654</v>
      </c>
      <c r="Y52" s="36">
        <v>4460</v>
      </c>
      <c r="Z52" s="36">
        <v>4378</v>
      </c>
      <c r="AA52" s="36">
        <v>4290</v>
      </c>
      <c r="AB52" s="36">
        <v>4242</v>
      </c>
      <c r="AC52" s="36">
        <v>4237</v>
      </c>
      <c r="AD52" s="36">
        <v>4160</v>
      </c>
      <c r="AE52" s="36">
        <v>4063</v>
      </c>
      <c r="AF52" s="36">
        <v>3940</v>
      </c>
      <c r="AG52" s="36">
        <v>3884</v>
      </c>
      <c r="AH52" s="54">
        <v>3801</v>
      </c>
      <c r="AI52" s="18" t="s">
        <v>21</v>
      </c>
    </row>
    <row r="53" spans="1:35" s="10" customFormat="1" ht="23.25" customHeight="1">
      <c r="A53" s="12" t="s">
        <v>5</v>
      </c>
      <c r="B53" s="35">
        <v>2237</v>
      </c>
      <c r="C53" s="35">
        <v>2164</v>
      </c>
      <c r="D53" s="35">
        <v>2190</v>
      </c>
      <c r="E53" s="35">
        <v>2184</v>
      </c>
      <c r="F53" s="35">
        <v>2072</v>
      </c>
      <c r="G53" s="35">
        <v>2111</v>
      </c>
      <c r="H53" s="35">
        <v>2062</v>
      </c>
      <c r="I53" s="35">
        <v>2024</v>
      </c>
      <c r="J53" s="35">
        <v>1997</v>
      </c>
      <c r="K53" s="35">
        <v>1954</v>
      </c>
      <c r="L53" s="35">
        <v>1921</v>
      </c>
      <c r="M53" s="36">
        <v>1096</v>
      </c>
      <c r="N53" s="36">
        <v>1059</v>
      </c>
      <c r="O53" s="36">
        <v>1085</v>
      </c>
      <c r="P53" s="36">
        <v>1059</v>
      </c>
      <c r="Q53" s="36">
        <v>1031</v>
      </c>
      <c r="R53" s="36">
        <v>1070</v>
      </c>
      <c r="S53" s="36">
        <v>1048</v>
      </c>
      <c r="T53" s="36">
        <v>998</v>
      </c>
      <c r="U53" s="36">
        <v>984</v>
      </c>
      <c r="V53" s="36">
        <v>959</v>
      </c>
      <c r="W53" s="36">
        <v>947</v>
      </c>
      <c r="X53" s="36">
        <v>1141</v>
      </c>
      <c r="Y53" s="36">
        <v>1105</v>
      </c>
      <c r="Z53" s="36">
        <v>1105</v>
      </c>
      <c r="AA53" s="36">
        <v>1125</v>
      </c>
      <c r="AB53" s="36">
        <v>1041</v>
      </c>
      <c r="AC53" s="36">
        <v>1041</v>
      </c>
      <c r="AD53" s="36">
        <v>1014</v>
      </c>
      <c r="AE53" s="36">
        <v>1026</v>
      </c>
      <c r="AF53" s="36">
        <v>1013</v>
      </c>
      <c r="AG53" s="36">
        <v>995</v>
      </c>
      <c r="AH53" s="54">
        <v>974</v>
      </c>
      <c r="AI53" s="15" t="s">
        <v>36</v>
      </c>
    </row>
    <row r="54" spans="1:35" s="10" customFormat="1" ht="23.25" customHeight="1">
      <c r="A54" s="12" t="s">
        <v>6</v>
      </c>
      <c r="B54" s="35" t="s">
        <v>59</v>
      </c>
      <c r="C54" s="35" t="s">
        <v>59</v>
      </c>
      <c r="D54" s="35" t="s">
        <v>59</v>
      </c>
      <c r="E54" s="35" t="s">
        <v>59</v>
      </c>
      <c r="F54" s="35" t="s">
        <v>59</v>
      </c>
      <c r="G54" s="35" t="s">
        <v>59</v>
      </c>
      <c r="H54" s="35" t="s">
        <v>59</v>
      </c>
      <c r="I54" s="35" t="s">
        <v>59</v>
      </c>
      <c r="J54" s="35" t="s">
        <v>59</v>
      </c>
      <c r="K54" s="35" t="s">
        <v>59</v>
      </c>
      <c r="L54" s="35" t="s">
        <v>59</v>
      </c>
      <c r="M54" s="35" t="s">
        <v>59</v>
      </c>
      <c r="N54" s="35" t="s">
        <v>59</v>
      </c>
      <c r="O54" s="35" t="s">
        <v>59</v>
      </c>
      <c r="P54" s="35" t="s">
        <v>59</v>
      </c>
      <c r="Q54" s="35" t="s">
        <v>59</v>
      </c>
      <c r="R54" s="35" t="s">
        <v>59</v>
      </c>
      <c r="S54" s="35" t="s">
        <v>59</v>
      </c>
      <c r="T54" s="35" t="s">
        <v>59</v>
      </c>
      <c r="U54" s="35" t="s">
        <v>59</v>
      </c>
      <c r="V54" s="35" t="s">
        <v>59</v>
      </c>
      <c r="W54" s="35" t="s">
        <v>59</v>
      </c>
      <c r="X54" s="35" t="s">
        <v>59</v>
      </c>
      <c r="Y54" s="35" t="s">
        <v>59</v>
      </c>
      <c r="Z54" s="35" t="s">
        <v>59</v>
      </c>
      <c r="AA54" s="35" t="s">
        <v>59</v>
      </c>
      <c r="AB54" s="35" t="s">
        <v>59</v>
      </c>
      <c r="AC54" s="35" t="s">
        <v>59</v>
      </c>
      <c r="AD54" s="35" t="s">
        <v>59</v>
      </c>
      <c r="AE54" s="35" t="s">
        <v>59</v>
      </c>
      <c r="AF54" s="35" t="s">
        <v>59</v>
      </c>
      <c r="AG54" s="35" t="s">
        <v>59</v>
      </c>
      <c r="AH54" s="35" t="s">
        <v>59</v>
      </c>
      <c r="AI54" s="18" t="s">
        <v>22</v>
      </c>
    </row>
    <row r="55" spans="1:35" s="10" customFormat="1" ht="23.25" customHeight="1">
      <c r="A55" s="12" t="s">
        <v>7</v>
      </c>
      <c r="B55" s="35">
        <v>6431</v>
      </c>
      <c r="C55" s="35">
        <v>6417</v>
      </c>
      <c r="D55" s="35">
        <v>6591</v>
      </c>
      <c r="E55" s="35">
        <v>6462</v>
      </c>
      <c r="F55" s="35">
        <v>6337</v>
      </c>
      <c r="G55" s="35">
        <v>6534</v>
      </c>
      <c r="H55" s="35">
        <v>6466</v>
      </c>
      <c r="I55" s="35">
        <v>6140</v>
      </c>
      <c r="J55" s="35">
        <v>6032</v>
      </c>
      <c r="K55" s="35">
        <v>6091</v>
      </c>
      <c r="L55" s="35">
        <v>5929</v>
      </c>
      <c r="M55" s="36">
        <v>2849</v>
      </c>
      <c r="N55" s="36">
        <v>2812</v>
      </c>
      <c r="O55" s="36">
        <v>2896</v>
      </c>
      <c r="P55" s="36">
        <v>2805</v>
      </c>
      <c r="Q55" s="36">
        <v>2741</v>
      </c>
      <c r="R55" s="36">
        <v>2813</v>
      </c>
      <c r="S55" s="36">
        <v>2777</v>
      </c>
      <c r="T55" s="36">
        <v>2608</v>
      </c>
      <c r="U55" s="36">
        <v>2553</v>
      </c>
      <c r="V55" s="36">
        <v>2563</v>
      </c>
      <c r="W55" s="36">
        <v>2506</v>
      </c>
      <c r="X55" s="36">
        <v>3582</v>
      </c>
      <c r="Y55" s="36">
        <v>3605</v>
      </c>
      <c r="Z55" s="36">
        <v>3695</v>
      </c>
      <c r="AA55" s="36">
        <v>3657</v>
      </c>
      <c r="AB55" s="36">
        <v>3596</v>
      </c>
      <c r="AC55" s="36">
        <v>3721</v>
      </c>
      <c r="AD55" s="36">
        <v>3689</v>
      </c>
      <c r="AE55" s="36">
        <v>3532</v>
      </c>
      <c r="AF55" s="36">
        <v>3479</v>
      </c>
      <c r="AG55" s="36">
        <v>3528</v>
      </c>
      <c r="AH55" s="54">
        <v>3423</v>
      </c>
      <c r="AI55" s="18" t="s">
        <v>23</v>
      </c>
    </row>
    <row r="56" spans="1:35" s="10" customFormat="1" ht="23.25" customHeight="1">
      <c r="A56" s="12" t="s">
        <v>16</v>
      </c>
      <c r="B56" s="35">
        <v>4196</v>
      </c>
      <c r="C56" s="35">
        <v>4248</v>
      </c>
      <c r="D56" s="35">
        <v>3414</v>
      </c>
      <c r="E56" s="35">
        <v>3404</v>
      </c>
      <c r="F56" s="35">
        <v>3405</v>
      </c>
      <c r="G56" s="35">
        <v>4301</v>
      </c>
      <c r="H56" s="35">
        <v>4282</v>
      </c>
      <c r="I56" s="35">
        <v>4225</v>
      </c>
      <c r="J56" s="35">
        <v>4226</v>
      </c>
      <c r="K56" s="35">
        <v>4231</v>
      </c>
      <c r="L56" s="35">
        <v>4245</v>
      </c>
      <c r="M56" s="36">
        <v>2223</v>
      </c>
      <c r="N56" s="36">
        <v>2252</v>
      </c>
      <c r="O56" s="36">
        <v>1823</v>
      </c>
      <c r="P56" s="36">
        <v>1801</v>
      </c>
      <c r="Q56" s="36">
        <v>1790</v>
      </c>
      <c r="R56" s="36">
        <v>2237</v>
      </c>
      <c r="S56" s="36">
        <v>2213</v>
      </c>
      <c r="T56" s="36">
        <v>2206</v>
      </c>
      <c r="U56" s="36">
        <v>2202</v>
      </c>
      <c r="V56" s="36">
        <v>2213</v>
      </c>
      <c r="W56" s="36">
        <v>2227</v>
      </c>
      <c r="X56" s="36">
        <v>1973</v>
      </c>
      <c r="Y56" s="36">
        <v>1996</v>
      </c>
      <c r="Z56" s="36">
        <v>1591</v>
      </c>
      <c r="AA56" s="36">
        <v>1603</v>
      </c>
      <c r="AB56" s="36">
        <v>1615</v>
      </c>
      <c r="AC56" s="36">
        <v>2064</v>
      </c>
      <c r="AD56" s="36">
        <v>2069</v>
      </c>
      <c r="AE56" s="36">
        <v>2019</v>
      </c>
      <c r="AF56" s="36">
        <v>2024</v>
      </c>
      <c r="AG56" s="36">
        <v>2018</v>
      </c>
      <c r="AH56" s="54">
        <v>2018</v>
      </c>
      <c r="AI56" s="15" t="s">
        <v>43</v>
      </c>
    </row>
    <row r="57" spans="1:35" s="10" customFormat="1" ht="23.25" customHeight="1">
      <c r="A57" s="12" t="s">
        <v>38</v>
      </c>
      <c r="B57" s="35">
        <v>6974</v>
      </c>
      <c r="C57" s="35">
        <v>6655</v>
      </c>
      <c r="D57" s="35">
        <v>6393</v>
      </c>
      <c r="E57" s="35">
        <v>5985</v>
      </c>
      <c r="F57" s="35">
        <v>5570</v>
      </c>
      <c r="G57" s="35">
        <v>5443</v>
      </c>
      <c r="H57" s="35">
        <v>5087</v>
      </c>
      <c r="I57" s="35">
        <v>4760</v>
      </c>
      <c r="J57" s="35">
        <v>4772</v>
      </c>
      <c r="K57" s="35">
        <v>4790</v>
      </c>
      <c r="L57" s="35">
        <v>4751</v>
      </c>
      <c r="M57" s="36">
        <v>1927</v>
      </c>
      <c r="N57" s="36">
        <v>1807</v>
      </c>
      <c r="O57" s="36">
        <v>1698</v>
      </c>
      <c r="P57" s="36">
        <v>1553</v>
      </c>
      <c r="Q57" s="36">
        <v>1405</v>
      </c>
      <c r="R57" s="36">
        <v>1320</v>
      </c>
      <c r="S57" s="36">
        <v>1242</v>
      </c>
      <c r="T57" s="36">
        <v>1101</v>
      </c>
      <c r="U57" s="36">
        <v>1163</v>
      </c>
      <c r="V57" s="36">
        <v>1177</v>
      </c>
      <c r="W57" s="36">
        <v>1166</v>
      </c>
      <c r="X57" s="36">
        <v>5047</v>
      </c>
      <c r="Y57" s="36">
        <v>4848</v>
      </c>
      <c r="Z57" s="36">
        <v>4695</v>
      </c>
      <c r="AA57" s="36">
        <v>4432</v>
      </c>
      <c r="AB57" s="36">
        <v>4165</v>
      </c>
      <c r="AC57" s="36">
        <v>4123</v>
      </c>
      <c r="AD57" s="36">
        <v>3845</v>
      </c>
      <c r="AE57" s="36">
        <v>3659</v>
      </c>
      <c r="AF57" s="36">
        <v>3609</v>
      </c>
      <c r="AG57" s="36">
        <v>3613</v>
      </c>
      <c r="AH57" s="54">
        <v>3585</v>
      </c>
      <c r="AI57" s="18" t="s">
        <v>39</v>
      </c>
    </row>
    <row r="58" spans="1:35" s="10" customFormat="1" ht="23.25" customHeight="1">
      <c r="A58" s="12" t="s">
        <v>8</v>
      </c>
      <c r="B58" s="35">
        <v>4013</v>
      </c>
      <c r="C58" s="35">
        <v>3957</v>
      </c>
      <c r="D58" s="35">
        <v>3923</v>
      </c>
      <c r="E58" s="35">
        <v>3832</v>
      </c>
      <c r="F58" s="35">
        <v>3725</v>
      </c>
      <c r="G58" s="35">
        <v>3669</v>
      </c>
      <c r="H58" s="35">
        <v>3739</v>
      </c>
      <c r="I58" s="35">
        <v>3405</v>
      </c>
      <c r="J58" s="35">
        <v>3361</v>
      </c>
      <c r="K58" s="35">
        <v>3349</v>
      </c>
      <c r="L58" s="35">
        <v>3516</v>
      </c>
      <c r="M58" s="36">
        <v>1750</v>
      </c>
      <c r="N58" s="36">
        <v>1726</v>
      </c>
      <c r="O58" s="36">
        <v>1745</v>
      </c>
      <c r="P58" s="36">
        <v>1678</v>
      </c>
      <c r="Q58" s="36">
        <v>1571</v>
      </c>
      <c r="R58" s="36">
        <v>1532</v>
      </c>
      <c r="S58" s="36">
        <v>1495</v>
      </c>
      <c r="T58" s="36">
        <v>1408</v>
      </c>
      <c r="U58" s="36">
        <v>1392</v>
      </c>
      <c r="V58" s="36">
        <v>1381</v>
      </c>
      <c r="W58" s="36">
        <v>1471</v>
      </c>
      <c r="X58" s="36">
        <v>2263</v>
      </c>
      <c r="Y58" s="36">
        <v>2231</v>
      </c>
      <c r="Z58" s="36">
        <v>2178</v>
      </c>
      <c r="AA58" s="36">
        <v>2154</v>
      </c>
      <c r="AB58" s="36">
        <v>2154</v>
      </c>
      <c r="AC58" s="36">
        <v>2137</v>
      </c>
      <c r="AD58" s="36">
        <v>2244</v>
      </c>
      <c r="AE58" s="36">
        <v>1997</v>
      </c>
      <c r="AF58" s="36">
        <v>1969</v>
      </c>
      <c r="AG58" s="36">
        <v>1968</v>
      </c>
      <c r="AH58" s="54">
        <v>2045</v>
      </c>
      <c r="AI58" s="18" t="s">
        <v>24</v>
      </c>
    </row>
    <row r="59" spans="1:35" s="10" customFormat="1" ht="23.25" customHeight="1">
      <c r="A59" s="12" t="s">
        <v>9</v>
      </c>
      <c r="B59" s="35">
        <v>10526</v>
      </c>
      <c r="C59" s="35">
        <v>10541</v>
      </c>
      <c r="D59" s="35">
        <v>10593</v>
      </c>
      <c r="E59" s="35">
        <v>10383</v>
      </c>
      <c r="F59" s="35">
        <v>10197</v>
      </c>
      <c r="G59" s="35">
        <v>10261</v>
      </c>
      <c r="H59" s="35">
        <v>10143</v>
      </c>
      <c r="I59" s="35">
        <v>9949</v>
      </c>
      <c r="J59" s="35">
        <v>9979</v>
      </c>
      <c r="K59" s="35">
        <v>10107</v>
      </c>
      <c r="L59" s="35">
        <v>10555</v>
      </c>
      <c r="M59" s="36">
        <v>3461</v>
      </c>
      <c r="N59" s="36">
        <v>3458</v>
      </c>
      <c r="O59" s="36">
        <v>3420</v>
      </c>
      <c r="P59" s="36">
        <v>3335</v>
      </c>
      <c r="Q59" s="36">
        <v>3213</v>
      </c>
      <c r="R59" s="36">
        <v>3212</v>
      </c>
      <c r="S59" s="36">
        <v>3099</v>
      </c>
      <c r="T59" s="36">
        <v>2976</v>
      </c>
      <c r="U59" s="36">
        <v>2949</v>
      </c>
      <c r="V59" s="36">
        <v>2951</v>
      </c>
      <c r="W59" s="36">
        <v>3068</v>
      </c>
      <c r="X59" s="36">
        <v>7065</v>
      </c>
      <c r="Y59" s="36">
        <v>7083</v>
      </c>
      <c r="Z59" s="36">
        <v>7173</v>
      </c>
      <c r="AA59" s="36">
        <v>7048</v>
      </c>
      <c r="AB59" s="36">
        <v>6984</v>
      </c>
      <c r="AC59" s="36">
        <v>7049</v>
      </c>
      <c r="AD59" s="36">
        <v>7044</v>
      </c>
      <c r="AE59" s="36">
        <v>6973</v>
      </c>
      <c r="AF59" s="36">
        <v>7030</v>
      </c>
      <c r="AG59" s="36">
        <v>7156</v>
      </c>
      <c r="AH59" s="54">
        <v>7487</v>
      </c>
      <c r="AI59" s="18" t="s">
        <v>25</v>
      </c>
    </row>
    <row r="60" spans="1:35" s="10" customFormat="1" ht="23.25" customHeight="1">
      <c r="A60" s="13" t="s">
        <v>10</v>
      </c>
      <c r="B60" s="34">
        <v>218328</v>
      </c>
      <c r="C60" s="34">
        <v>222032</v>
      </c>
      <c r="D60" s="34">
        <v>231514</v>
      </c>
      <c r="E60" s="34">
        <v>238489</v>
      </c>
      <c r="F60" s="34">
        <v>248059</v>
      </c>
      <c r="G60" s="34">
        <v>261657</v>
      </c>
      <c r="H60" s="34">
        <v>271022</v>
      </c>
      <c r="I60" s="34">
        <v>278523</v>
      </c>
      <c r="J60" s="34">
        <v>281507</v>
      </c>
      <c r="K60" s="34">
        <v>286743</v>
      </c>
      <c r="L60" s="34">
        <f>SUM(L61:L65)</f>
        <v>289167</v>
      </c>
      <c r="M60" s="37">
        <v>113751</v>
      </c>
      <c r="N60" s="37">
        <v>113482</v>
      </c>
      <c r="O60" s="37">
        <v>119474</v>
      </c>
      <c r="P60" s="37">
        <v>122890</v>
      </c>
      <c r="Q60" s="37">
        <v>127176</v>
      </c>
      <c r="R60" s="37">
        <v>135052</v>
      </c>
      <c r="S60" s="37">
        <v>139656</v>
      </c>
      <c r="T60" s="37">
        <v>143610</v>
      </c>
      <c r="U60" s="37">
        <v>145224</v>
      </c>
      <c r="V60" s="37">
        <v>148398</v>
      </c>
      <c r="W60" s="37">
        <f>SUM(W61:W65)</f>
        <v>149091</v>
      </c>
      <c r="X60" s="37">
        <v>104577</v>
      </c>
      <c r="Y60" s="37">
        <v>108550</v>
      </c>
      <c r="Z60" s="37">
        <v>112040</v>
      </c>
      <c r="AA60" s="37">
        <v>115599</v>
      </c>
      <c r="AB60" s="37">
        <v>120883</v>
      </c>
      <c r="AC60" s="37">
        <v>126605</v>
      </c>
      <c r="AD60" s="37">
        <v>131366</v>
      </c>
      <c r="AE60" s="37">
        <v>134913</v>
      </c>
      <c r="AF60" s="37">
        <v>136283</v>
      </c>
      <c r="AG60" s="37">
        <v>138345</v>
      </c>
      <c r="AH60" s="53">
        <f>SUM(AH61:AH65)</f>
        <v>140076</v>
      </c>
      <c r="AI60" s="17" t="s">
        <v>26</v>
      </c>
    </row>
    <row r="61" spans="1:35" s="10" customFormat="1" ht="23.25" customHeight="1">
      <c r="A61" s="12" t="s">
        <v>11</v>
      </c>
      <c r="B61" s="35">
        <v>40717</v>
      </c>
      <c r="C61" s="35">
        <v>41462</v>
      </c>
      <c r="D61" s="35">
        <v>42952</v>
      </c>
      <c r="E61" s="35">
        <v>43997</v>
      </c>
      <c r="F61" s="35">
        <v>45883</v>
      </c>
      <c r="G61" s="35">
        <v>48665</v>
      </c>
      <c r="H61" s="35">
        <v>50440</v>
      </c>
      <c r="I61" s="35">
        <v>51482</v>
      </c>
      <c r="J61" s="35">
        <v>52171</v>
      </c>
      <c r="K61" s="35">
        <v>52906</v>
      </c>
      <c r="L61" s="35">
        <v>52761</v>
      </c>
      <c r="M61" s="36">
        <v>20772</v>
      </c>
      <c r="N61" s="36">
        <v>21030</v>
      </c>
      <c r="O61" s="36">
        <v>21841</v>
      </c>
      <c r="P61" s="36">
        <v>22332</v>
      </c>
      <c r="Q61" s="36">
        <v>23130</v>
      </c>
      <c r="R61" s="36">
        <v>24660</v>
      </c>
      <c r="S61" s="36">
        <v>25627</v>
      </c>
      <c r="T61" s="36">
        <v>26066</v>
      </c>
      <c r="U61" s="36">
        <v>26672</v>
      </c>
      <c r="V61" s="36">
        <v>27124</v>
      </c>
      <c r="W61" s="36">
        <v>26619</v>
      </c>
      <c r="X61" s="36">
        <v>19945</v>
      </c>
      <c r="Y61" s="36">
        <v>20432</v>
      </c>
      <c r="Z61" s="36">
        <v>21111</v>
      </c>
      <c r="AA61" s="36">
        <v>21665</v>
      </c>
      <c r="AB61" s="36">
        <v>22753</v>
      </c>
      <c r="AC61" s="36">
        <v>24005</v>
      </c>
      <c r="AD61" s="36">
        <v>24813</v>
      </c>
      <c r="AE61" s="36">
        <v>25416</v>
      </c>
      <c r="AF61" s="36">
        <v>25499</v>
      </c>
      <c r="AG61" s="36">
        <v>25782</v>
      </c>
      <c r="AH61" s="54">
        <v>26142</v>
      </c>
      <c r="AI61" s="18" t="s">
        <v>27</v>
      </c>
    </row>
    <row r="62" spans="1:35" s="10" customFormat="1" ht="23.25" customHeight="1">
      <c r="A62" s="12" t="s">
        <v>12</v>
      </c>
      <c r="B62" s="35">
        <v>57221</v>
      </c>
      <c r="C62" s="35">
        <v>59781</v>
      </c>
      <c r="D62" s="35">
        <v>61985</v>
      </c>
      <c r="E62" s="35">
        <v>63144</v>
      </c>
      <c r="F62" s="35">
        <v>65310</v>
      </c>
      <c r="G62" s="35">
        <v>69361</v>
      </c>
      <c r="H62" s="35">
        <v>71072</v>
      </c>
      <c r="I62" s="35">
        <v>72595</v>
      </c>
      <c r="J62" s="35">
        <v>72555</v>
      </c>
      <c r="K62" s="35">
        <v>73555</v>
      </c>
      <c r="L62" s="35">
        <v>74151</v>
      </c>
      <c r="M62" s="36">
        <v>30547</v>
      </c>
      <c r="N62" s="36">
        <v>32209</v>
      </c>
      <c r="O62" s="36">
        <v>32930</v>
      </c>
      <c r="P62" s="36">
        <v>33356</v>
      </c>
      <c r="Q62" s="36">
        <v>34324</v>
      </c>
      <c r="R62" s="36">
        <v>36738</v>
      </c>
      <c r="S62" s="36">
        <v>37503</v>
      </c>
      <c r="T62" s="36">
        <v>38377</v>
      </c>
      <c r="U62" s="36">
        <v>38493</v>
      </c>
      <c r="V62" s="36">
        <v>39124</v>
      </c>
      <c r="W62" s="36">
        <v>39302</v>
      </c>
      <c r="X62" s="36">
        <v>26674</v>
      </c>
      <c r="Y62" s="36">
        <v>27572</v>
      </c>
      <c r="Z62" s="36">
        <v>29055</v>
      </c>
      <c r="AA62" s="36">
        <v>29788</v>
      </c>
      <c r="AB62" s="36">
        <v>30986</v>
      </c>
      <c r="AC62" s="36">
        <v>32623</v>
      </c>
      <c r="AD62" s="36">
        <v>33569</v>
      </c>
      <c r="AE62" s="36">
        <v>34218</v>
      </c>
      <c r="AF62" s="36">
        <v>34062</v>
      </c>
      <c r="AG62" s="36">
        <v>34431</v>
      </c>
      <c r="AH62" s="54">
        <v>34849</v>
      </c>
      <c r="AI62" s="18" t="s">
        <v>28</v>
      </c>
    </row>
    <row r="63" spans="1:35" s="10" customFormat="1" ht="23.25" customHeight="1">
      <c r="A63" s="12" t="s">
        <v>13</v>
      </c>
      <c r="B63" s="35">
        <v>43879</v>
      </c>
      <c r="C63" s="35">
        <v>45687</v>
      </c>
      <c r="D63" s="35">
        <v>46483</v>
      </c>
      <c r="E63" s="35">
        <v>47867</v>
      </c>
      <c r="F63" s="35">
        <v>49567</v>
      </c>
      <c r="G63" s="35">
        <v>50966</v>
      </c>
      <c r="H63" s="35">
        <v>52857</v>
      </c>
      <c r="I63" s="35">
        <v>54427</v>
      </c>
      <c r="J63" s="35">
        <v>55095</v>
      </c>
      <c r="K63" s="35">
        <v>56384</v>
      </c>
      <c r="L63" s="35">
        <v>56899</v>
      </c>
      <c r="M63" s="36">
        <v>22821</v>
      </c>
      <c r="N63" s="36">
        <v>23176</v>
      </c>
      <c r="O63" s="36">
        <v>23778</v>
      </c>
      <c r="P63" s="36">
        <v>24459</v>
      </c>
      <c r="Q63" s="36">
        <v>25191</v>
      </c>
      <c r="R63" s="36">
        <v>26113</v>
      </c>
      <c r="S63" s="36">
        <v>27068</v>
      </c>
      <c r="T63" s="36">
        <v>27834</v>
      </c>
      <c r="U63" s="36">
        <v>28026</v>
      </c>
      <c r="V63" s="36">
        <v>28692</v>
      </c>
      <c r="W63" s="36">
        <v>28984</v>
      </c>
      <c r="X63" s="36">
        <v>21058</v>
      </c>
      <c r="Y63" s="36">
        <v>22511</v>
      </c>
      <c r="Z63" s="36">
        <v>22705</v>
      </c>
      <c r="AA63" s="36">
        <v>23408</v>
      </c>
      <c r="AB63" s="36">
        <v>24376</v>
      </c>
      <c r="AC63" s="36">
        <v>24853</v>
      </c>
      <c r="AD63" s="36">
        <v>25789</v>
      </c>
      <c r="AE63" s="36">
        <v>26593</v>
      </c>
      <c r="AF63" s="36">
        <v>27069</v>
      </c>
      <c r="AG63" s="36">
        <v>27692</v>
      </c>
      <c r="AH63" s="54">
        <v>27915</v>
      </c>
      <c r="AI63" s="15" t="s">
        <v>37</v>
      </c>
    </row>
    <row r="64" spans="1:35" s="10" customFormat="1" ht="23.25" customHeight="1">
      <c r="A64" s="12" t="s">
        <v>14</v>
      </c>
      <c r="B64" s="35">
        <v>41338</v>
      </c>
      <c r="C64" s="35">
        <v>41193</v>
      </c>
      <c r="D64" s="35">
        <v>43189</v>
      </c>
      <c r="E64" s="35">
        <v>45036</v>
      </c>
      <c r="F64" s="35">
        <v>47302</v>
      </c>
      <c r="G64" s="35">
        <v>50197</v>
      </c>
      <c r="H64" s="35">
        <v>52404</v>
      </c>
      <c r="I64" s="35">
        <v>54144</v>
      </c>
      <c r="J64" s="35">
        <v>55051</v>
      </c>
      <c r="K64" s="35">
        <v>56088</v>
      </c>
      <c r="L64" s="35">
        <v>56792</v>
      </c>
      <c r="M64" s="36">
        <v>21109</v>
      </c>
      <c r="N64" s="36">
        <v>20583</v>
      </c>
      <c r="O64" s="36">
        <v>22021</v>
      </c>
      <c r="P64" s="36">
        <v>22985</v>
      </c>
      <c r="Q64" s="36">
        <v>24102</v>
      </c>
      <c r="R64" s="36">
        <v>25834</v>
      </c>
      <c r="S64" s="36">
        <v>26897</v>
      </c>
      <c r="T64" s="36">
        <v>27877</v>
      </c>
      <c r="U64" s="36">
        <v>28228</v>
      </c>
      <c r="V64" s="36">
        <v>28909</v>
      </c>
      <c r="W64" s="36">
        <v>29171</v>
      </c>
      <c r="X64" s="36">
        <v>20229</v>
      </c>
      <c r="Y64" s="36">
        <v>20610</v>
      </c>
      <c r="Z64" s="36">
        <v>21168</v>
      </c>
      <c r="AA64" s="36">
        <v>22051</v>
      </c>
      <c r="AB64" s="36">
        <v>23200</v>
      </c>
      <c r="AC64" s="36">
        <v>24363</v>
      </c>
      <c r="AD64" s="36">
        <v>25507</v>
      </c>
      <c r="AE64" s="36">
        <v>26267</v>
      </c>
      <c r="AF64" s="36">
        <v>26823</v>
      </c>
      <c r="AG64" s="36">
        <v>27179</v>
      </c>
      <c r="AH64" s="54">
        <v>27621</v>
      </c>
      <c r="AI64" s="18" t="s">
        <v>29</v>
      </c>
    </row>
    <row r="65" spans="1:35" s="10" customFormat="1" ht="23.25" customHeight="1">
      <c r="A65" s="14" t="s">
        <v>15</v>
      </c>
      <c r="B65" s="41">
        <v>35173</v>
      </c>
      <c r="C65" s="41">
        <v>33909</v>
      </c>
      <c r="D65" s="41">
        <v>36905</v>
      </c>
      <c r="E65" s="41">
        <v>38445</v>
      </c>
      <c r="F65" s="41">
        <v>39997</v>
      </c>
      <c r="G65" s="41">
        <v>42468</v>
      </c>
      <c r="H65" s="41">
        <v>44249</v>
      </c>
      <c r="I65" s="41">
        <v>45875</v>
      </c>
      <c r="J65" s="41">
        <v>46635</v>
      </c>
      <c r="K65" s="41">
        <v>47810</v>
      </c>
      <c r="L65" s="41">
        <v>48564</v>
      </c>
      <c r="M65" s="39">
        <v>18502</v>
      </c>
      <c r="N65" s="39">
        <v>16484</v>
      </c>
      <c r="O65" s="39">
        <v>18904</v>
      </c>
      <c r="P65" s="39">
        <v>19758</v>
      </c>
      <c r="Q65" s="39">
        <v>20429</v>
      </c>
      <c r="R65" s="39">
        <v>21707</v>
      </c>
      <c r="S65" s="39">
        <v>22561</v>
      </c>
      <c r="T65" s="39">
        <v>23456</v>
      </c>
      <c r="U65" s="39">
        <v>23805</v>
      </c>
      <c r="V65" s="39">
        <v>24549</v>
      </c>
      <c r="W65" s="39">
        <v>25015</v>
      </c>
      <c r="X65" s="39">
        <v>16671</v>
      </c>
      <c r="Y65" s="39">
        <v>17425</v>
      </c>
      <c r="Z65" s="39">
        <v>18001</v>
      </c>
      <c r="AA65" s="39">
        <v>18687</v>
      </c>
      <c r="AB65" s="39">
        <v>19568</v>
      </c>
      <c r="AC65" s="39">
        <v>20761</v>
      </c>
      <c r="AD65" s="39">
        <v>21688</v>
      </c>
      <c r="AE65" s="39">
        <v>22419</v>
      </c>
      <c r="AF65" s="39">
        <v>22830</v>
      </c>
      <c r="AG65" s="39">
        <v>23261</v>
      </c>
      <c r="AH65" s="55">
        <v>23549</v>
      </c>
      <c r="AI65" s="19" t="s">
        <v>30</v>
      </c>
    </row>
    <row r="66" spans="1:35" s="10" customFormat="1" ht="23.25" customHeight="1">
      <c r="A66" s="16" t="s">
        <v>57</v>
      </c>
      <c r="B66" s="34"/>
      <c r="C66" s="34"/>
      <c r="D66" s="34"/>
      <c r="E66" s="34"/>
      <c r="F66" s="34"/>
      <c r="G66" s="34"/>
      <c r="H66" s="34"/>
      <c r="I66" s="34"/>
      <c r="J66" s="34"/>
      <c r="K66" s="34"/>
      <c r="L66" s="34"/>
      <c r="M66" s="12"/>
      <c r="N66" s="12"/>
      <c r="O66" s="12"/>
      <c r="P66" s="12"/>
      <c r="Q66" s="36"/>
      <c r="R66" s="36"/>
      <c r="S66" s="36"/>
      <c r="T66" s="36"/>
      <c r="U66" s="36"/>
      <c r="V66" s="36"/>
      <c r="W66" s="36"/>
      <c r="X66" s="12"/>
      <c r="Y66" s="12"/>
      <c r="Z66" s="12"/>
      <c r="AA66" s="12"/>
      <c r="AB66" s="36"/>
      <c r="AC66" s="36"/>
      <c r="AD66" s="36"/>
      <c r="AE66" s="36"/>
      <c r="AF66" s="36"/>
      <c r="AG66" s="36"/>
      <c r="AH66" s="54"/>
      <c r="AI66" s="17" t="s">
        <v>58</v>
      </c>
    </row>
    <row r="67" spans="1:35" s="10" customFormat="1" ht="23.25" customHeight="1">
      <c r="A67" s="16" t="s">
        <v>0</v>
      </c>
      <c r="B67" s="34">
        <v>90233</v>
      </c>
      <c r="C67" s="34">
        <v>93841</v>
      </c>
      <c r="D67" s="34">
        <v>97817</v>
      </c>
      <c r="E67" s="34">
        <v>103087</v>
      </c>
      <c r="F67" s="34">
        <v>107289</v>
      </c>
      <c r="G67" s="34">
        <v>110410</v>
      </c>
      <c r="H67" s="34">
        <v>106335</v>
      </c>
      <c r="I67" s="34">
        <v>107432</v>
      </c>
      <c r="J67" s="34">
        <v>112958</v>
      </c>
      <c r="K67" s="34">
        <v>111953</v>
      </c>
      <c r="L67" s="34">
        <f>L68+L80</f>
        <v>115980</v>
      </c>
      <c r="M67" s="37">
        <v>53670</v>
      </c>
      <c r="N67" s="37">
        <v>55335</v>
      </c>
      <c r="O67" s="37">
        <v>58096</v>
      </c>
      <c r="P67" s="37">
        <v>61018</v>
      </c>
      <c r="Q67" s="37">
        <v>63828</v>
      </c>
      <c r="R67" s="37">
        <v>65648</v>
      </c>
      <c r="S67" s="37">
        <v>62700</v>
      </c>
      <c r="T67" s="37">
        <v>63219</v>
      </c>
      <c r="U67" s="37">
        <v>66125</v>
      </c>
      <c r="V67" s="37">
        <v>65141</v>
      </c>
      <c r="W67" s="37">
        <f>W68+W80</f>
        <v>67262</v>
      </c>
      <c r="X67" s="40">
        <v>36563</v>
      </c>
      <c r="Y67" s="40">
        <v>38506</v>
      </c>
      <c r="Z67" s="40">
        <v>39721</v>
      </c>
      <c r="AA67" s="40">
        <v>42069</v>
      </c>
      <c r="AB67" s="37">
        <v>43461</v>
      </c>
      <c r="AC67" s="37">
        <v>44762</v>
      </c>
      <c r="AD67" s="37">
        <v>43635</v>
      </c>
      <c r="AE67" s="37">
        <v>44213</v>
      </c>
      <c r="AF67" s="37">
        <v>46833</v>
      </c>
      <c r="AG67" s="37">
        <v>46812</v>
      </c>
      <c r="AH67" s="53">
        <f>AH68+AH80</f>
        <v>48718</v>
      </c>
      <c r="AI67" s="17" t="s">
        <v>17</v>
      </c>
    </row>
    <row r="68" spans="1:35" s="10" customFormat="1" ht="23.25" customHeight="1">
      <c r="A68" s="16" t="s">
        <v>1</v>
      </c>
      <c r="B68" s="34">
        <v>74206</v>
      </c>
      <c r="C68" s="34">
        <v>77965</v>
      </c>
      <c r="D68" s="34">
        <v>82133</v>
      </c>
      <c r="E68" s="34">
        <v>85524</v>
      </c>
      <c r="F68" s="34">
        <v>88763</v>
      </c>
      <c r="G68" s="34">
        <v>92814</v>
      </c>
      <c r="H68" s="34">
        <v>90022</v>
      </c>
      <c r="I68" s="34">
        <v>91754</v>
      </c>
      <c r="J68" s="34">
        <v>96792</v>
      </c>
      <c r="K68" s="34">
        <v>95371</v>
      </c>
      <c r="L68" s="34">
        <f>SUM(L69:L79)</f>
        <v>98605</v>
      </c>
      <c r="M68" s="37">
        <v>43274</v>
      </c>
      <c r="N68" s="37">
        <v>45384</v>
      </c>
      <c r="O68" s="37">
        <v>48161</v>
      </c>
      <c r="P68" s="37">
        <v>50088</v>
      </c>
      <c r="Q68" s="37">
        <v>52245</v>
      </c>
      <c r="R68" s="37">
        <v>54596</v>
      </c>
      <c r="S68" s="37">
        <v>52570</v>
      </c>
      <c r="T68" s="37">
        <v>53516</v>
      </c>
      <c r="U68" s="37">
        <v>56059</v>
      </c>
      <c r="V68" s="37">
        <v>54802</v>
      </c>
      <c r="W68" s="37">
        <f>SUM(W69:W79)</f>
        <v>56435</v>
      </c>
      <c r="X68" s="40">
        <v>30932</v>
      </c>
      <c r="Y68" s="40">
        <v>32581</v>
      </c>
      <c r="Z68" s="40">
        <v>33972</v>
      </c>
      <c r="AA68" s="40">
        <v>35436</v>
      </c>
      <c r="AB68" s="37">
        <v>36518</v>
      </c>
      <c r="AC68" s="37">
        <v>38218</v>
      </c>
      <c r="AD68" s="37">
        <v>37452</v>
      </c>
      <c r="AE68" s="37">
        <v>38238</v>
      </c>
      <c r="AF68" s="37">
        <v>40733</v>
      </c>
      <c r="AG68" s="37">
        <v>40569</v>
      </c>
      <c r="AH68" s="53">
        <f>SUM(AH69:AH79)</f>
        <v>42170</v>
      </c>
      <c r="AI68" s="17" t="s">
        <v>18</v>
      </c>
    </row>
    <row r="69" spans="1:35" s="10" customFormat="1" ht="23.25" customHeight="1">
      <c r="A69" s="11" t="s">
        <v>2</v>
      </c>
      <c r="B69" s="35">
        <v>2927</v>
      </c>
      <c r="C69" s="35">
        <v>2980</v>
      </c>
      <c r="D69" s="35">
        <v>3211</v>
      </c>
      <c r="E69" s="35">
        <v>3294</v>
      </c>
      <c r="F69" s="35">
        <v>3439</v>
      </c>
      <c r="G69" s="35">
        <v>4007</v>
      </c>
      <c r="H69" s="35">
        <v>3720</v>
      </c>
      <c r="I69" s="35">
        <v>4094</v>
      </c>
      <c r="J69" s="35">
        <v>4201</v>
      </c>
      <c r="K69" s="35">
        <v>4843</v>
      </c>
      <c r="L69" s="35">
        <v>4721</v>
      </c>
      <c r="M69" s="36">
        <v>1959</v>
      </c>
      <c r="N69" s="36">
        <v>1998</v>
      </c>
      <c r="O69" s="36">
        <v>2208</v>
      </c>
      <c r="P69" s="36">
        <v>2230</v>
      </c>
      <c r="Q69" s="36">
        <v>2322</v>
      </c>
      <c r="R69" s="36">
        <v>2698</v>
      </c>
      <c r="S69" s="36">
        <v>2467</v>
      </c>
      <c r="T69" s="36">
        <v>2706</v>
      </c>
      <c r="U69" s="36">
        <v>2781</v>
      </c>
      <c r="V69" s="36">
        <v>3087</v>
      </c>
      <c r="W69" s="36">
        <v>2996</v>
      </c>
      <c r="X69" s="36">
        <v>968</v>
      </c>
      <c r="Y69" s="36">
        <v>982</v>
      </c>
      <c r="Z69" s="36">
        <v>1003</v>
      </c>
      <c r="AA69" s="36">
        <v>1064</v>
      </c>
      <c r="AB69" s="36">
        <v>1117</v>
      </c>
      <c r="AC69" s="36">
        <v>1309</v>
      </c>
      <c r="AD69" s="36">
        <v>1253</v>
      </c>
      <c r="AE69" s="36">
        <v>1388</v>
      </c>
      <c r="AF69" s="36">
        <v>1420</v>
      </c>
      <c r="AG69" s="36">
        <v>1756</v>
      </c>
      <c r="AH69" s="54">
        <v>1725</v>
      </c>
      <c r="AI69" s="18" t="s">
        <v>19</v>
      </c>
    </row>
    <row r="70" spans="1:35" s="10" customFormat="1" ht="23.25" customHeight="1">
      <c r="A70" s="1" t="s">
        <v>41</v>
      </c>
      <c r="B70" s="35">
        <v>27</v>
      </c>
      <c r="C70" s="35">
        <v>24</v>
      </c>
      <c r="D70" s="35">
        <v>32</v>
      </c>
      <c r="E70" s="35">
        <v>34</v>
      </c>
      <c r="F70" s="35">
        <v>37</v>
      </c>
      <c r="G70" s="35">
        <v>49</v>
      </c>
      <c r="H70" s="35">
        <v>73</v>
      </c>
      <c r="I70" s="35">
        <v>82</v>
      </c>
      <c r="J70" s="35">
        <v>106</v>
      </c>
      <c r="K70" s="35">
        <v>132</v>
      </c>
      <c r="L70" s="35">
        <v>225</v>
      </c>
      <c r="M70" s="36">
        <v>19</v>
      </c>
      <c r="N70" s="36">
        <v>14</v>
      </c>
      <c r="O70" s="36">
        <v>19</v>
      </c>
      <c r="P70" s="36">
        <v>20</v>
      </c>
      <c r="Q70" s="36">
        <v>21</v>
      </c>
      <c r="R70" s="36">
        <v>33</v>
      </c>
      <c r="S70" s="36">
        <v>52</v>
      </c>
      <c r="T70" s="36">
        <v>62</v>
      </c>
      <c r="U70" s="36">
        <v>78</v>
      </c>
      <c r="V70" s="36">
        <v>97</v>
      </c>
      <c r="W70" s="36">
        <v>162</v>
      </c>
      <c r="X70" s="36">
        <v>8</v>
      </c>
      <c r="Y70" s="36">
        <v>10</v>
      </c>
      <c r="Z70" s="36">
        <v>13</v>
      </c>
      <c r="AA70" s="36">
        <v>14</v>
      </c>
      <c r="AB70" s="36">
        <v>16</v>
      </c>
      <c r="AC70" s="36">
        <v>16</v>
      </c>
      <c r="AD70" s="36">
        <v>21</v>
      </c>
      <c r="AE70" s="36">
        <v>20</v>
      </c>
      <c r="AF70" s="36">
        <v>28</v>
      </c>
      <c r="AG70" s="36">
        <v>35</v>
      </c>
      <c r="AH70" s="54">
        <v>63</v>
      </c>
      <c r="AI70" s="15" t="s">
        <v>42</v>
      </c>
    </row>
    <row r="71" spans="1:35" s="10" customFormat="1" ht="23.25" customHeight="1">
      <c r="A71" s="12" t="s">
        <v>3</v>
      </c>
      <c r="B71" s="35">
        <v>735</v>
      </c>
      <c r="C71" s="35">
        <v>771</v>
      </c>
      <c r="D71" s="35">
        <v>912</v>
      </c>
      <c r="E71" s="35">
        <v>1000</v>
      </c>
      <c r="F71" s="35">
        <v>1207</v>
      </c>
      <c r="G71" s="35">
        <v>1284</v>
      </c>
      <c r="H71" s="35">
        <v>1386</v>
      </c>
      <c r="I71" s="35">
        <v>1437</v>
      </c>
      <c r="J71" s="35">
        <v>1509</v>
      </c>
      <c r="K71" s="35">
        <v>1569</v>
      </c>
      <c r="L71" s="35">
        <v>1583</v>
      </c>
      <c r="M71" s="36">
        <v>458</v>
      </c>
      <c r="N71" s="36">
        <v>456</v>
      </c>
      <c r="O71" s="36">
        <v>564</v>
      </c>
      <c r="P71" s="36">
        <v>669</v>
      </c>
      <c r="Q71" s="36">
        <v>800</v>
      </c>
      <c r="R71" s="36">
        <v>858</v>
      </c>
      <c r="S71" s="36">
        <v>907</v>
      </c>
      <c r="T71" s="36">
        <v>919</v>
      </c>
      <c r="U71" s="36">
        <v>932</v>
      </c>
      <c r="V71" s="36">
        <v>928</v>
      </c>
      <c r="W71" s="36">
        <v>1001</v>
      </c>
      <c r="X71" s="36">
        <v>277</v>
      </c>
      <c r="Y71" s="36">
        <v>315</v>
      </c>
      <c r="Z71" s="36">
        <v>348</v>
      </c>
      <c r="AA71" s="36">
        <v>331</v>
      </c>
      <c r="AB71" s="36">
        <v>407</v>
      </c>
      <c r="AC71" s="36">
        <v>426</v>
      </c>
      <c r="AD71" s="36">
        <v>479</v>
      </c>
      <c r="AE71" s="36">
        <v>518</v>
      </c>
      <c r="AF71" s="36">
        <v>577</v>
      </c>
      <c r="AG71" s="36">
        <v>641</v>
      </c>
      <c r="AH71" s="54">
        <v>582</v>
      </c>
      <c r="AI71" s="18" t="s">
        <v>20</v>
      </c>
    </row>
    <row r="72" spans="1:35" s="10" customFormat="1" ht="23.25" customHeight="1">
      <c r="A72" s="12" t="s">
        <v>4</v>
      </c>
      <c r="B72" s="35">
        <v>7763</v>
      </c>
      <c r="C72" s="35">
        <v>8436</v>
      </c>
      <c r="D72" s="35">
        <v>9271</v>
      </c>
      <c r="E72" s="35">
        <v>9732</v>
      </c>
      <c r="F72" s="35">
        <v>10272</v>
      </c>
      <c r="G72" s="35">
        <v>10778</v>
      </c>
      <c r="H72" s="35">
        <v>10805</v>
      </c>
      <c r="I72" s="35">
        <v>11295</v>
      </c>
      <c r="J72" s="35">
        <v>11781</v>
      </c>
      <c r="K72" s="35">
        <v>11521</v>
      </c>
      <c r="L72" s="35">
        <v>11977</v>
      </c>
      <c r="M72" s="36">
        <v>4681</v>
      </c>
      <c r="N72" s="36">
        <v>5031</v>
      </c>
      <c r="O72" s="36">
        <v>5603</v>
      </c>
      <c r="P72" s="36">
        <v>5899</v>
      </c>
      <c r="Q72" s="36">
        <v>6281</v>
      </c>
      <c r="R72" s="36">
        <v>6514</v>
      </c>
      <c r="S72" s="36">
        <v>6419</v>
      </c>
      <c r="T72" s="36">
        <v>6594</v>
      </c>
      <c r="U72" s="36">
        <v>6862</v>
      </c>
      <c r="V72" s="36">
        <v>6658</v>
      </c>
      <c r="W72" s="36">
        <v>7002</v>
      </c>
      <c r="X72" s="36">
        <v>3082</v>
      </c>
      <c r="Y72" s="36">
        <v>3405</v>
      </c>
      <c r="Z72" s="36">
        <v>3668</v>
      </c>
      <c r="AA72" s="36">
        <v>3833</v>
      </c>
      <c r="AB72" s="36">
        <v>3991</v>
      </c>
      <c r="AC72" s="36">
        <v>4264</v>
      </c>
      <c r="AD72" s="36">
        <v>4386</v>
      </c>
      <c r="AE72" s="36">
        <v>4701</v>
      </c>
      <c r="AF72" s="36">
        <v>4919</v>
      </c>
      <c r="AG72" s="36">
        <v>4863</v>
      </c>
      <c r="AH72" s="54">
        <v>4975</v>
      </c>
      <c r="AI72" s="18" t="s">
        <v>21</v>
      </c>
    </row>
    <row r="73" spans="1:35" s="10" customFormat="1" ht="23.25" customHeight="1">
      <c r="A73" s="12" t="s">
        <v>5</v>
      </c>
      <c r="B73" s="35">
        <v>413</v>
      </c>
      <c r="C73" s="35">
        <v>442</v>
      </c>
      <c r="D73" s="35">
        <v>489</v>
      </c>
      <c r="E73" s="35">
        <v>590</v>
      </c>
      <c r="F73" s="35">
        <v>687</v>
      </c>
      <c r="G73" s="35">
        <v>790</v>
      </c>
      <c r="H73" s="35">
        <v>817</v>
      </c>
      <c r="I73" s="35">
        <v>849</v>
      </c>
      <c r="J73" s="35">
        <v>982</v>
      </c>
      <c r="K73" s="35">
        <v>991</v>
      </c>
      <c r="L73" s="35">
        <v>1006</v>
      </c>
      <c r="M73" s="36">
        <v>274</v>
      </c>
      <c r="N73" s="36">
        <v>296</v>
      </c>
      <c r="O73" s="36">
        <v>327</v>
      </c>
      <c r="P73" s="36">
        <v>396</v>
      </c>
      <c r="Q73" s="36">
        <v>474</v>
      </c>
      <c r="R73" s="36">
        <v>538</v>
      </c>
      <c r="S73" s="36">
        <v>558</v>
      </c>
      <c r="T73" s="36">
        <v>575</v>
      </c>
      <c r="U73" s="36">
        <v>631</v>
      </c>
      <c r="V73" s="36">
        <v>668</v>
      </c>
      <c r="W73" s="36">
        <v>645</v>
      </c>
      <c r="X73" s="36">
        <v>139</v>
      </c>
      <c r="Y73" s="36">
        <v>146</v>
      </c>
      <c r="Z73" s="36">
        <v>162</v>
      </c>
      <c r="AA73" s="36">
        <v>194</v>
      </c>
      <c r="AB73" s="36">
        <v>213</v>
      </c>
      <c r="AC73" s="36">
        <v>252</v>
      </c>
      <c r="AD73" s="36">
        <v>259</v>
      </c>
      <c r="AE73" s="36">
        <v>274</v>
      </c>
      <c r="AF73" s="36">
        <v>351</v>
      </c>
      <c r="AG73" s="36">
        <v>323</v>
      </c>
      <c r="AH73" s="54">
        <v>361</v>
      </c>
      <c r="AI73" s="15" t="s">
        <v>36</v>
      </c>
    </row>
    <row r="74" spans="1:35" s="10" customFormat="1" ht="23.25" customHeight="1">
      <c r="A74" s="12" t="s">
        <v>6</v>
      </c>
      <c r="B74" s="35">
        <v>575</v>
      </c>
      <c r="C74" s="35">
        <v>531</v>
      </c>
      <c r="D74" s="35">
        <v>586</v>
      </c>
      <c r="E74" s="35">
        <v>638</v>
      </c>
      <c r="F74" s="35">
        <v>638</v>
      </c>
      <c r="G74" s="35">
        <v>701</v>
      </c>
      <c r="H74" s="35">
        <v>960</v>
      </c>
      <c r="I74" s="35">
        <v>742</v>
      </c>
      <c r="J74" s="35">
        <v>655</v>
      </c>
      <c r="K74" s="35">
        <v>630</v>
      </c>
      <c r="L74" s="35">
        <v>685</v>
      </c>
      <c r="M74" s="36">
        <v>398</v>
      </c>
      <c r="N74" s="36">
        <v>374</v>
      </c>
      <c r="O74" s="36">
        <v>415</v>
      </c>
      <c r="P74" s="36">
        <v>457</v>
      </c>
      <c r="Q74" s="36">
        <v>453</v>
      </c>
      <c r="R74" s="36">
        <v>497</v>
      </c>
      <c r="S74" s="36">
        <v>686</v>
      </c>
      <c r="T74" s="36">
        <v>559</v>
      </c>
      <c r="U74" s="36">
        <v>454</v>
      </c>
      <c r="V74" s="36">
        <v>411</v>
      </c>
      <c r="W74" s="36">
        <v>434</v>
      </c>
      <c r="X74" s="36">
        <v>177</v>
      </c>
      <c r="Y74" s="36">
        <v>157</v>
      </c>
      <c r="Z74" s="36">
        <v>171</v>
      </c>
      <c r="AA74" s="36">
        <v>181</v>
      </c>
      <c r="AB74" s="36">
        <v>185</v>
      </c>
      <c r="AC74" s="36">
        <v>204</v>
      </c>
      <c r="AD74" s="36">
        <v>274</v>
      </c>
      <c r="AE74" s="36">
        <v>183</v>
      </c>
      <c r="AF74" s="36">
        <v>201</v>
      </c>
      <c r="AG74" s="36">
        <v>219</v>
      </c>
      <c r="AH74" s="54">
        <v>251</v>
      </c>
      <c r="AI74" s="18" t="s">
        <v>22</v>
      </c>
    </row>
    <row r="75" spans="1:35" s="10" customFormat="1" ht="23.25" customHeight="1">
      <c r="A75" s="12" t="s">
        <v>7</v>
      </c>
      <c r="B75" s="35">
        <v>13487</v>
      </c>
      <c r="C75" s="35">
        <v>14222</v>
      </c>
      <c r="D75" s="35">
        <v>14954</v>
      </c>
      <c r="E75" s="35">
        <v>15530</v>
      </c>
      <c r="F75" s="35">
        <v>16343</v>
      </c>
      <c r="G75" s="35">
        <v>17153</v>
      </c>
      <c r="H75" s="35">
        <v>16674</v>
      </c>
      <c r="I75" s="35">
        <v>17051</v>
      </c>
      <c r="J75" s="35">
        <v>17972</v>
      </c>
      <c r="K75" s="35">
        <v>16490</v>
      </c>
      <c r="L75" s="35">
        <v>17849</v>
      </c>
      <c r="M75" s="36">
        <v>7520</v>
      </c>
      <c r="N75" s="36">
        <v>7932</v>
      </c>
      <c r="O75" s="36">
        <v>8520</v>
      </c>
      <c r="P75" s="36">
        <v>8801</v>
      </c>
      <c r="Q75" s="36">
        <v>9220</v>
      </c>
      <c r="R75" s="36">
        <v>9710</v>
      </c>
      <c r="S75" s="36">
        <v>9482</v>
      </c>
      <c r="T75" s="36">
        <v>9693</v>
      </c>
      <c r="U75" s="36">
        <v>10220</v>
      </c>
      <c r="V75" s="36">
        <v>9331</v>
      </c>
      <c r="W75" s="36">
        <v>10100</v>
      </c>
      <c r="X75" s="36">
        <v>5967</v>
      </c>
      <c r="Y75" s="36">
        <v>6290</v>
      </c>
      <c r="Z75" s="36">
        <v>6434</v>
      </c>
      <c r="AA75" s="36">
        <v>6729</v>
      </c>
      <c r="AB75" s="36">
        <v>7123</v>
      </c>
      <c r="AC75" s="36">
        <v>7443</v>
      </c>
      <c r="AD75" s="36">
        <v>7192</v>
      </c>
      <c r="AE75" s="36">
        <v>7358</v>
      </c>
      <c r="AF75" s="36">
        <v>7752</v>
      </c>
      <c r="AG75" s="36">
        <v>7159</v>
      </c>
      <c r="AH75" s="54">
        <v>7749</v>
      </c>
      <c r="AI75" s="18" t="s">
        <v>23</v>
      </c>
    </row>
    <row r="76" spans="1:35" s="10" customFormat="1" ht="23.25" customHeight="1">
      <c r="A76" s="12" t="s">
        <v>16</v>
      </c>
      <c r="B76" s="35">
        <v>1748</v>
      </c>
      <c r="C76" s="35">
        <v>1869</v>
      </c>
      <c r="D76" s="35">
        <v>2086</v>
      </c>
      <c r="E76" s="35">
        <v>2270</v>
      </c>
      <c r="F76" s="35">
        <v>2392</v>
      </c>
      <c r="G76" s="35">
        <v>2589</v>
      </c>
      <c r="H76" s="35">
        <v>2690</v>
      </c>
      <c r="I76" s="35">
        <v>2839</v>
      </c>
      <c r="J76" s="35">
        <v>2919</v>
      </c>
      <c r="K76" s="35">
        <v>2977</v>
      </c>
      <c r="L76" s="35">
        <v>2808</v>
      </c>
      <c r="M76" s="36">
        <v>990</v>
      </c>
      <c r="N76" s="36">
        <v>1061</v>
      </c>
      <c r="O76" s="36">
        <v>1151</v>
      </c>
      <c r="P76" s="36">
        <v>1277</v>
      </c>
      <c r="Q76" s="36">
        <v>1373</v>
      </c>
      <c r="R76" s="36">
        <v>1498</v>
      </c>
      <c r="S76" s="36">
        <v>1581</v>
      </c>
      <c r="T76" s="36">
        <v>1678</v>
      </c>
      <c r="U76" s="36">
        <v>1755</v>
      </c>
      <c r="V76" s="36">
        <v>1747</v>
      </c>
      <c r="W76" s="36">
        <v>1623</v>
      </c>
      <c r="X76" s="36">
        <v>758</v>
      </c>
      <c r="Y76" s="36">
        <v>808</v>
      </c>
      <c r="Z76" s="36">
        <v>935</v>
      </c>
      <c r="AA76" s="36">
        <v>993</v>
      </c>
      <c r="AB76" s="36">
        <v>1019</v>
      </c>
      <c r="AC76" s="36">
        <v>1091</v>
      </c>
      <c r="AD76" s="36">
        <v>1109</v>
      </c>
      <c r="AE76" s="36">
        <v>1161</v>
      </c>
      <c r="AF76" s="36">
        <v>1164</v>
      </c>
      <c r="AG76" s="36">
        <v>1230</v>
      </c>
      <c r="AH76" s="54">
        <v>1185</v>
      </c>
      <c r="AI76" s="15" t="s">
        <v>43</v>
      </c>
    </row>
    <row r="77" spans="1:35" s="10" customFormat="1" ht="23.25" customHeight="1">
      <c r="A77" s="12" t="s">
        <v>38</v>
      </c>
      <c r="B77" s="35">
        <v>27594</v>
      </c>
      <c r="C77" s="35">
        <v>29357</v>
      </c>
      <c r="D77" s="35">
        <v>29756</v>
      </c>
      <c r="E77" s="35">
        <v>30840</v>
      </c>
      <c r="F77" s="35">
        <v>31901</v>
      </c>
      <c r="G77" s="35">
        <v>33136</v>
      </c>
      <c r="H77" s="35">
        <v>30603</v>
      </c>
      <c r="I77" s="35">
        <v>30686</v>
      </c>
      <c r="J77" s="35">
        <v>34222</v>
      </c>
      <c r="K77" s="35">
        <v>34577</v>
      </c>
      <c r="L77" s="35">
        <v>34781</v>
      </c>
      <c r="M77" s="36">
        <v>15410</v>
      </c>
      <c r="N77" s="36">
        <v>16462</v>
      </c>
      <c r="O77" s="36">
        <v>16663</v>
      </c>
      <c r="P77" s="36">
        <v>17223</v>
      </c>
      <c r="Q77" s="36">
        <v>17922</v>
      </c>
      <c r="R77" s="36">
        <v>18485</v>
      </c>
      <c r="S77" s="36">
        <v>16638</v>
      </c>
      <c r="T77" s="36">
        <v>16801</v>
      </c>
      <c r="U77" s="36">
        <v>18734</v>
      </c>
      <c r="V77" s="36">
        <v>18828</v>
      </c>
      <c r="W77" s="36">
        <v>18608</v>
      </c>
      <c r="X77" s="36">
        <v>12184</v>
      </c>
      <c r="Y77" s="36">
        <v>12895</v>
      </c>
      <c r="Z77" s="36">
        <v>13093</v>
      </c>
      <c r="AA77" s="36">
        <v>13617</v>
      </c>
      <c r="AB77" s="36">
        <v>13979</v>
      </c>
      <c r="AC77" s="36">
        <v>14651</v>
      </c>
      <c r="AD77" s="36">
        <v>13965</v>
      </c>
      <c r="AE77" s="36">
        <v>13885</v>
      </c>
      <c r="AF77" s="36">
        <v>15488</v>
      </c>
      <c r="AG77" s="36">
        <v>15749</v>
      </c>
      <c r="AH77" s="54">
        <v>16173</v>
      </c>
      <c r="AI77" s="18" t="s">
        <v>39</v>
      </c>
    </row>
    <row r="78" spans="1:35" s="10" customFormat="1" ht="23.25" customHeight="1">
      <c r="A78" s="12" t="s">
        <v>8</v>
      </c>
      <c r="B78" s="35">
        <v>9005</v>
      </c>
      <c r="C78" s="35">
        <v>9076</v>
      </c>
      <c r="D78" s="35">
        <v>9506</v>
      </c>
      <c r="E78" s="35">
        <v>9664</v>
      </c>
      <c r="F78" s="35">
        <v>9709</v>
      </c>
      <c r="G78" s="35">
        <v>9541</v>
      </c>
      <c r="H78" s="35">
        <v>9568</v>
      </c>
      <c r="I78" s="35">
        <v>9804</v>
      </c>
      <c r="J78" s="35">
        <v>9845</v>
      </c>
      <c r="K78" s="35">
        <v>9097</v>
      </c>
      <c r="L78" s="35">
        <v>9598</v>
      </c>
      <c r="M78" s="36">
        <v>5003</v>
      </c>
      <c r="N78" s="36">
        <v>4996</v>
      </c>
      <c r="O78" s="36">
        <v>5238</v>
      </c>
      <c r="P78" s="36">
        <v>5296</v>
      </c>
      <c r="Q78" s="36">
        <v>5391</v>
      </c>
      <c r="R78" s="36">
        <v>5456</v>
      </c>
      <c r="S78" s="36">
        <v>5469</v>
      </c>
      <c r="T78" s="36">
        <v>5667</v>
      </c>
      <c r="U78" s="36">
        <v>5624</v>
      </c>
      <c r="V78" s="36">
        <v>5146</v>
      </c>
      <c r="W78" s="36">
        <v>5421</v>
      </c>
      <c r="X78" s="36">
        <v>4002</v>
      </c>
      <c r="Y78" s="36">
        <v>4080</v>
      </c>
      <c r="Z78" s="36">
        <v>4268</v>
      </c>
      <c r="AA78" s="36">
        <v>4368</v>
      </c>
      <c r="AB78" s="36">
        <v>4318</v>
      </c>
      <c r="AC78" s="36">
        <v>4085</v>
      </c>
      <c r="AD78" s="36">
        <v>4099</v>
      </c>
      <c r="AE78" s="36">
        <v>4137</v>
      </c>
      <c r="AF78" s="36">
        <v>4221</v>
      </c>
      <c r="AG78" s="36">
        <v>3951</v>
      </c>
      <c r="AH78" s="54">
        <v>4177</v>
      </c>
      <c r="AI78" s="18" t="s">
        <v>24</v>
      </c>
    </row>
    <row r="79" spans="1:35" s="10" customFormat="1" ht="23.25" customHeight="1">
      <c r="A79" s="12" t="s">
        <v>9</v>
      </c>
      <c r="B79" s="35">
        <v>9932</v>
      </c>
      <c r="C79" s="35">
        <v>10257</v>
      </c>
      <c r="D79" s="35">
        <v>11330</v>
      </c>
      <c r="E79" s="35">
        <v>11932</v>
      </c>
      <c r="F79" s="35">
        <v>12138</v>
      </c>
      <c r="G79" s="35">
        <v>12786</v>
      </c>
      <c r="H79" s="35">
        <v>12726</v>
      </c>
      <c r="I79" s="35">
        <v>12875</v>
      </c>
      <c r="J79" s="35">
        <v>12600</v>
      </c>
      <c r="K79" s="35">
        <v>12544</v>
      </c>
      <c r="L79" s="35">
        <v>13372</v>
      </c>
      <c r="M79" s="36">
        <v>6562</v>
      </c>
      <c r="N79" s="36">
        <v>6764</v>
      </c>
      <c r="O79" s="36">
        <v>7453</v>
      </c>
      <c r="P79" s="36">
        <v>7820</v>
      </c>
      <c r="Q79" s="36">
        <v>7988</v>
      </c>
      <c r="R79" s="36">
        <v>8309</v>
      </c>
      <c r="S79" s="36">
        <v>8311</v>
      </c>
      <c r="T79" s="36">
        <v>8262</v>
      </c>
      <c r="U79" s="36">
        <v>7988</v>
      </c>
      <c r="V79" s="36">
        <v>7901</v>
      </c>
      <c r="W79" s="36">
        <v>8443</v>
      </c>
      <c r="X79" s="36">
        <v>3370</v>
      </c>
      <c r="Y79" s="36">
        <v>3493</v>
      </c>
      <c r="Z79" s="36">
        <v>3877</v>
      </c>
      <c r="AA79" s="36">
        <v>4112</v>
      </c>
      <c r="AB79" s="36">
        <v>4150</v>
      </c>
      <c r="AC79" s="36">
        <v>4477</v>
      </c>
      <c r="AD79" s="36">
        <v>4415</v>
      </c>
      <c r="AE79" s="36">
        <v>4613</v>
      </c>
      <c r="AF79" s="36">
        <v>4612</v>
      </c>
      <c r="AG79" s="36">
        <v>4643</v>
      </c>
      <c r="AH79" s="54">
        <v>4929</v>
      </c>
      <c r="AI79" s="18" t="s">
        <v>25</v>
      </c>
    </row>
    <row r="80" spans="1:35" s="10" customFormat="1" ht="23.25" customHeight="1">
      <c r="A80" s="13" t="s">
        <v>10</v>
      </c>
      <c r="B80" s="34">
        <v>16027</v>
      </c>
      <c r="C80" s="34">
        <v>15876</v>
      </c>
      <c r="D80" s="34">
        <v>15684</v>
      </c>
      <c r="E80" s="34">
        <v>17563</v>
      </c>
      <c r="F80" s="34">
        <v>18526</v>
      </c>
      <c r="G80" s="34">
        <v>17596</v>
      </c>
      <c r="H80" s="34">
        <v>16313</v>
      </c>
      <c r="I80" s="34">
        <v>15678</v>
      </c>
      <c r="J80" s="34">
        <v>16166</v>
      </c>
      <c r="K80" s="34">
        <v>16582</v>
      </c>
      <c r="L80" s="34">
        <f>SUM(L81:L85)</f>
        <v>17375</v>
      </c>
      <c r="M80" s="37">
        <v>10396</v>
      </c>
      <c r="N80" s="37">
        <v>9951</v>
      </c>
      <c r="O80" s="37">
        <v>9935</v>
      </c>
      <c r="P80" s="37">
        <v>10930</v>
      </c>
      <c r="Q80" s="37">
        <v>11583</v>
      </c>
      <c r="R80" s="37">
        <v>11052</v>
      </c>
      <c r="S80" s="37">
        <v>10130</v>
      </c>
      <c r="T80" s="37">
        <v>9703</v>
      </c>
      <c r="U80" s="37">
        <v>10066</v>
      </c>
      <c r="V80" s="37">
        <v>10339</v>
      </c>
      <c r="W80" s="37">
        <f>SUM(W81:W85)</f>
        <v>10827</v>
      </c>
      <c r="X80" s="37">
        <v>5631</v>
      </c>
      <c r="Y80" s="37">
        <v>5925</v>
      </c>
      <c r="Z80" s="37">
        <v>5749</v>
      </c>
      <c r="AA80" s="37">
        <v>6633</v>
      </c>
      <c r="AB80" s="37">
        <v>6943</v>
      </c>
      <c r="AC80" s="37">
        <v>6544</v>
      </c>
      <c r="AD80" s="37">
        <v>6183</v>
      </c>
      <c r="AE80" s="37">
        <v>5975</v>
      </c>
      <c r="AF80" s="37">
        <v>6100</v>
      </c>
      <c r="AG80" s="37">
        <v>6243</v>
      </c>
      <c r="AH80" s="53">
        <f>SUM(AH81:AH85)</f>
        <v>6548</v>
      </c>
      <c r="AI80" s="17" t="s">
        <v>26</v>
      </c>
    </row>
    <row r="81" spans="1:35" s="10" customFormat="1" ht="23.25" customHeight="1">
      <c r="A81" s="12" t="s">
        <v>11</v>
      </c>
      <c r="B81" s="35">
        <v>1102</v>
      </c>
      <c r="C81" s="35">
        <v>1679</v>
      </c>
      <c r="D81" s="35">
        <v>1174</v>
      </c>
      <c r="E81" s="35">
        <v>1033</v>
      </c>
      <c r="F81" s="35">
        <v>1394</v>
      </c>
      <c r="G81" s="35">
        <v>1177</v>
      </c>
      <c r="H81" s="35">
        <v>1124</v>
      </c>
      <c r="I81" s="35">
        <v>829</v>
      </c>
      <c r="J81" s="35">
        <v>807</v>
      </c>
      <c r="K81" s="35">
        <v>459</v>
      </c>
      <c r="L81" s="35">
        <v>697</v>
      </c>
      <c r="M81" s="36">
        <v>787</v>
      </c>
      <c r="N81" s="36">
        <v>1195</v>
      </c>
      <c r="O81" s="36">
        <v>853</v>
      </c>
      <c r="P81" s="36">
        <v>707</v>
      </c>
      <c r="Q81" s="36">
        <v>957</v>
      </c>
      <c r="R81" s="36">
        <v>793</v>
      </c>
      <c r="S81" s="36">
        <v>763</v>
      </c>
      <c r="T81" s="36">
        <v>553</v>
      </c>
      <c r="U81" s="36">
        <v>521</v>
      </c>
      <c r="V81" s="36">
        <v>294</v>
      </c>
      <c r="W81" s="36">
        <v>436</v>
      </c>
      <c r="X81" s="36">
        <v>315</v>
      </c>
      <c r="Y81" s="36">
        <v>484</v>
      </c>
      <c r="Z81" s="36">
        <v>321</v>
      </c>
      <c r="AA81" s="36">
        <v>326</v>
      </c>
      <c r="AB81" s="36">
        <v>437</v>
      </c>
      <c r="AC81" s="36">
        <v>384</v>
      </c>
      <c r="AD81" s="36">
        <v>361</v>
      </c>
      <c r="AE81" s="36">
        <v>276</v>
      </c>
      <c r="AF81" s="36">
        <v>286</v>
      </c>
      <c r="AG81" s="36">
        <v>165</v>
      </c>
      <c r="AH81" s="54">
        <v>261</v>
      </c>
      <c r="AI81" s="18" t="s">
        <v>27</v>
      </c>
    </row>
    <row r="82" spans="1:35" s="10" customFormat="1" ht="23.25" customHeight="1">
      <c r="A82" s="12" t="s">
        <v>12</v>
      </c>
      <c r="B82" s="35">
        <v>10963</v>
      </c>
      <c r="C82" s="35">
        <v>10019</v>
      </c>
      <c r="D82" s="35">
        <v>10441</v>
      </c>
      <c r="E82" s="35">
        <v>11063</v>
      </c>
      <c r="F82" s="35">
        <v>11669</v>
      </c>
      <c r="G82" s="35">
        <v>11803</v>
      </c>
      <c r="H82" s="35">
        <v>10989</v>
      </c>
      <c r="I82" s="35">
        <v>10631</v>
      </c>
      <c r="J82" s="35">
        <v>10852</v>
      </c>
      <c r="K82" s="35">
        <v>11342</v>
      </c>
      <c r="L82" s="35">
        <v>11358</v>
      </c>
      <c r="M82" s="36">
        <v>7119</v>
      </c>
      <c r="N82" s="36">
        <v>6338</v>
      </c>
      <c r="O82" s="36">
        <v>6610</v>
      </c>
      <c r="P82" s="36">
        <v>6904</v>
      </c>
      <c r="Q82" s="36">
        <v>7298</v>
      </c>
      <c r="R82" s="36">
        <v>7481</v>
      </c>
      <c r="S82" s="36">
        <v>6861</v>
      </c>
      <c r="T82" s="36">
        <v>6599</v>
      </c>
      <c r="U82" s="36">
        <v>6769</v>
      </c>
      <c r="V82" s="36">
        <v>7103</v>
      </c>
      <c r="W82" s="36">
        <v>7102</v>
      </c>
      <c r="X82" s="36">
        <v>3844</v>
      </c>
      <c r="Y82" s="36">
        <v>3681</v>
      </c>
      <c r="Z82" s="36">
        <v>3831</v>
      </c>
      <c r="AA82" s="36">
        <v>4159</v>
      </c>
      <c r="AB82" s="36">
        <v>4371</v>
      </c>
      <c r="AC82" s="36">
        <v>4322</v>
      </c>
      <c r="AD82" s="36">
        <v>4128</v>
      </c>
      <c r="AE82" s="36">
        <v>4032</v>
      </c>
      <c r="AF82" s="36">
        <v>4083</v>
      </c>
      <c r="AG82" s="36">
        <v>4239</v>
      </c>
      <c r="AH82" s="54">
        <v>4256</v>
      </c>
      <c r="AI82" s="18" t="s">
        <v>28</v>
      </c>
    </row>
    <row r="83" spans="1:35" s="10" customFormat="1" ht="23.25" customHeight="1">
      <c r="A83" s="12" t="s">
        <v>13</v>
      </c>
      <c r="B83" s="35">
        <v>1137</v>
      </c>
      <c r="C83" s="35">
        <v>890</v>
      </c>
      <c r="D83" s="35">
        <v>1059</v>
      </c>
      <c r="E83" s="35">
        <v>2147</v>
      </c>
      <c r="F83" s="35">
        <v>1925</v>
      </c>
      <c r="G83" s="35">
        <v>1375</v>
      </c>
      <c r="H83" s="35">
        <v>1346</v>
      </c>
      <c r="I83" s="35">
        <v>1471</v>
      </c>
      <c r="J83" s="35">
        <v>1648</v>
      </c>
      <c r="K83" s="35">
        <v>1650</v>
      </c>
      <c r="L83" s="35">
        <v>1863</v>
      </c>
      <c r="M83" s="36">
        <v>761</v>
      </c>
      <c r="N83" s="36">
        <v>573</v>
      </c>
      <c r="O83" s="36">
        <v>714</v>
      </c>
      <c r="P83" s="36">
        <v>1409</v>
      </c>
      <c r="Q83" s="36">
        <v>1281</v>
      </c>
      <c r="R83" s="36">
        <v>891</v>
      </c>
      <c r="S83" s="36">
        <v>853</v>
      </c>
      <c r="T83" s="36">
        <v>980</v>
      </c>
      <c r="U83" s="36">
        <v>1093</v>
      </c>
      <c r="V83" s="36">
        <v>1111</v>
      </c>
      <c r="W83" s="36">
        <v>1259</v>
      </c>
      <c r="X83" s="36">
        <v>376</v>
      </c>
      <c r="Y83" s="36">
        <v>317</v>
      </c>
      <c r="Z83" s="36">
        <v>345</v>
      </c>
      <c r="AA83" s="36">
        <v>738</v>
      </c>
      <c r="AB83" s="36">
        <v>644</v>
      </c>
      <c r="AC83" s="36">
        <v>484</v>
      </c>
      <c r="AD83" s="36">
        <v>493</v>
      </c>
      <c r="AE83" s="36">
        <v>491</v>
      </c>
      <c r="AF83" s="36">
        <v>555</v>
      </c>
      <c r="AG83" s="36">
        <v>539</v>
      </c>
      <c r="AH83" s="54">
        <v>604</v>
      </c>
      <c r="AI83" s="15" t="s">
        <v>37</v>
      </c>
    </row>
    <row r="84" spans="1:35" s="10" customFormat="1" ht="23.25" customHeight="1">
      <c r="A84" s="12" t="s">
        <v>14</v>
      </c>
      <c r="B84" s="35">
        <v>2216</v>
      </c>
      <c r="C84" s="35">
        <v>2682</v>
      </c>
      <c r="D84" s="35">
        <v>2337</v>
      </c>
      <c r="E84" s="35">
        <v>2460</v>
      </c>
      <c r="F84" s="35">
        <v>2655</v>
      </c>
      <c r="G84" s="35">
        <v>2510</v>
      </c>
      <c r="H84" s="35">
        <v>2246</v>
      </c>
      <c r="I84" s="35">
        <v>2137</v>
      </c>
      <c r="J84" s="35">
        <v>2286</v>
      </c>
      <c r="K84" s="35">
        <v>2542</v>
      </c>
      <c r="L84" s="35">
        <v>2858</v>
      </c>
      <c r="M84" s="36">
        <v>1354</v>
      </c>
      <c r="N84" s="36">
        <v>1497</v>
      </c>
      <c r="O84" s="36">
        <v>1371</v>
      </c>
      <c r="P84" s="36">
        <v>1403</v>
      </c>
      <c r="Q84" s="36">
        <v>1506</v>
      </c>
      <c r="R84" s="36">
        <v>1420</v>
      </c>
      <c r="S84" s="36">
        <v>1266</v>
      </c>
      <c r="T84" s="36">
        <v>1210</v>
      </c>
      <c r="U84" s="36">
        <v>1350</v>
      </c>
      <c r="V84" s="36">
        <v>1498</v>
      </c>
      <c r="W84" s="36">
        <v>1706</v>
      </c>
      <c r="X84" s="36">
        <v>862</v>
      </c>
      <c r="Y84" s="36">
        <v>1185</v>
      </c>
      <c r="Z84" s="36">
        <v>966</v>
      </c>
      <c r="AA84" s="36">
        <v>1057</v>
      </c>
      <c r="AB84" s="36">
        <v>1149</v>
      </c>
      <c r="AC84" s="36">
        <v>1090</v>
      </c>
      <c r="AD84" s="36">
        <v>980</v>
      </c>
      <c r="AE84" s="36">
        <v>927</v>
      </c>
      <c r="AF84" s="36">
        <v>936</v>
      </c>
      <c r="AG84" s="36">
        <v>1044</v>
      </c>
      <c r="AH84" s="54">
        <v>1152</v>
      </c>
      <c r="AI84" s="18" t="s">
        <v>29</v>
      </c>
    </row>
    <row r="85" spans="1:35" s="10" customFormat="1" ht="23.25" customHeight="1">
      <c r="A85" s="14" t="s">
        <v>15</v>
      </c>
      <c r="B85" s="41">
        <v>609</v>
      </c>
      <c r="C85" s="41">
        <v>606</v>
      </c>
      <c r="D85" s="41">
        <v>673</v>
      </c>
      <c r="E85" s="41">
        <v>860</v>
      </c>
      <c r="F85" s="41">
        <v>883</v>
      </c>
      <c r="G85" s="41">
        <v>731</v>
      </c>
      <c r="H85" s="41">
        <v>608</v>
      </c>
      <c r="I85" s="35">
        <v>610</v>
      </c>
      <c r="J85" s="41">
        <v>573</v>
      </c>
      <c r="K85" s="41">
        <v>589</v>
      </c>
      <c r="L85" s="41">
        <v>599</v>
      </c>
      <c r="M85" s="39">
        <v>375</v>
      </c>
      <c r="N85" s="39">
        <v>348</v>
      </c>
      <c r="O85" s="39">
        <v>387</v>
      </c>
      <c r="P85" s="39">
        <v>507</v>
      </c>
      <c r="Q85" s="39">
        <v>541</v>
      </c>
      <c r="R85" s="39">
        <v>467</v>
      </c>
      <c r="S85" s="39">
        <v>387</v>
      </c>
      <c r="T85" s="39">
        <v>361</v>
      </c>
      <c r="U85" s="39">
        <v>333</v>
      </c>
      <c r="V85" s="39">
        <v>333</v>
      </c>
      <c r="W85" s="39">
        <v>324</v>
      </c>
      <c r="X85" s="39">
        <v>234</v>
      </c>
      <c r="Y85" s="39">
        <v>258</v>
      </c>
      <c r="Z85" s="39">
        <v>286</v>
      </c>
      <c r="AA85" s="39">
        <v>353</v>
      </c>
      <c r="AB85" s="39">
        <v>342</v>
      </c>
      <c r="AC85" s="39">
        <v>264</v>
      </c>
      <c r="AD85" s="39">
        <v>221</v>
      </c>
      <c r="AE85" s="39">
        <v>249</v>
      </c>
      <c r="AF85" s="39">
        <v>240</v>
      </c>
      <c r="AG85" s="39">
        <v>256</v>
      </c>
      <c r="AH85" s="55">
        <v>275</v>
      </c>
      <c r="AI85" s="19" t="s">
        <v>30</v>
      </c>
    </row>
    <row r="86" spans="1:35" s="10" customFormat="1" ht="37.5" customHeight="1">
      <c r="A86" s="60" t="s">
        <v>71</v>
      </c>
      <c r="B86" s="60"/>
      <c r="C86" s="60"/>
      <c r="D86" s="60"/>
      <c r="E86" s="60"/>
      <c r="F86" s="60"/>
      <c r="G86" s="60"/>
      <c r="H86" s="60"/>
      <c r="I86" s="60"/>
      <c r="J86" s="60"/>
      <c r="K86" s="60"/>
      <c r="L86" s="60"/>
      <c r="M86" s="60"/>
      <c r="N86" s="60"/>
      <c r="O86" s="60"/>
      <c r="P86" s="60"/>
      <c r="Q86" s="60"/>
      <c r="R86" s="60"/>
      <c r="S86" s="59" t="s">
        <v>72</v>
      </c>
      <c r="T86" s="59"/>
      <c r="U86" s="59"/>
      <c r="V86" s="59"/>
      <c r="W86" s="59"/>
      <c r="X86" s="59"/>
      <c r="Y86" s="59"/>
      <c r="Z86" s="59"/>
      <c r="AA86" s="59"/>
      <c r="AB86" s="59"/>
      <c r="AC86" s="59"/>
      <c r="AD86" s="59"/>
      <c r="AE86" s="59"/>
      <c r="AF86" s="59"/>
      <c r="AG86" s="59"/>
      <c r="AH86" s="59"/>
      <c r="AI86" s="59"/>
    </row>
    <row r="87" spans="1:35" s="10" customFormat="1" ht="19.5" customHeight="1">
      <c r="A87" s="66" t="s">
        <v>70</v>
      </c>
      <c r="B87" s="66"/>
      <c r="C87" s="66"/>
      <c r="D87" s="66"/>
      <c r="E87" s="66"/>
      <c r="F87" s="66"/>
      <c r="G87" s="66"/>
      <c r="H87" s="66"/>
      <c r="I87" s="66"/>
      <c r="J87" s="66"/>
      <c r="K87" s="66"/>
      <c r="L87" s="66"/>
      <c r="M87" s="66"/>
      <c r="N87" s="66"/>
      <c r="O87" s="66"/>
      <c r="P87" s="66"/>
      <c r="Q87" s="66"/>
      <c r="R87" s="66"/>
      <c r="S87" s="61" t="s">
        <v>40</v>
      </c>
      <c r="T87" s="61"/>
      <c r="U87" s="61"/>
      <c r="V87" s="61"/>
      <c r="W87" s="61"/>
      <c r="X87" s="61"/>
      <c r="Y87" s="61"/>
      <c r="Z87" s="61"/>
      <c r="AA87" s="61"/>
      <c r="AB87" s="61"/>
      <c r="AC87" s="61"/>
      <c r="AD87" s="61"/>
      <c r="AE87" s="61"/>
      <c r="AF87" s="61"/>
      <c r="AG87" s="61"/>
      <c r="AH87" s="61"/>
      <c r="AI87" s="61"/>
    </row>
    <row r="88" spans="1:35" ht="20.25">
      <c r="A88" s="65" t="s">
        <v>62</v>
      </c>
      <c r="B88" s="65"/>
      <c r="C88" s="65"/>
      <c r="D88" s="65"/>
      <c r="E88" s="65"/>
      <c r="F88" s="65"/>
      <c r="G88" s="65"/>
      <c r="AE88" s="62" t="s">
        <v>63</v>
      </c>
      <c r="AF88" s="62"/>
      <c r="AG88" s="62"/>
      <c r="AH88" s="62"/>
      <c r="AI88" s="62"/>
    </row>
    <row r="89" spans="1:35" ht="20.25">
      <c r="A89" s="29" t="s">
        <v>60</v>
      </c>
      <c r="B89" s="28"/>
      <c r="C89" s="28"/>
      <c r="D89" s="28"/>
      <c r="E89" s="28"/>
      <c r="F89" s="28"/>
      <c r="G89" s="28"/>
      <c r="AE89" s="27"/>
      <c r="AF89" s="27"/>
      <c r="AG89" s="27"/>
      <c r="AH89" s="47"/>
      <c r="AI89" s="27" t="s">
        <v>61</v>
      </c>
    </row>
    <row r="90" spans="1:35" ht="25.5" customHeight="1">
      <c r="A90" s="30" t="s">
        <v>76</v>
      </c>
      <c r="B90" s="30"/>
      <c r="C90" s="30"/>
      <c r="D90" s="30"/>
      <c r="E90" s="31"/>
      <c r="F90" s="31"/>
      <c r="G90" s="31"/>
      <c r="H90" s="32"/>
      <c r="I90" s="32"/>
      <c r="J90" s="32"/>
      <c r="K90" s="32"/>
      <c r="L90" s="32"/>
      <c r="M90" s="32"/>
      <c r="N90" s="32"/>
      <c r="O90" s="32"/>
      <c r="P90" s="32"/>
      <c r="Q90" s="32"/>
      <c r="R90" s="32"/>
      <c r="X90" s="62" t="s">
        <v>77</v>
      </c>
      <c r="Y90" s="62"/>
      <c r="Z90" s="62"/>
      <c r="AA90" s="62"/>
      <c r="AB90" s="62"/>
      <c r="AC90" s="62"/>
      <c r="AD90" s="62"/>
      <c r="AE90" s="62"/>
      <c r="AF90" s="62"/>
      <c r="AG90" s="62"/>
      <c r="AH90" s="62"/>
      <c r="AI90" s="62"/>
    </row>
  </sheetData>
  <mergeCells count="9">
    <mergeCell ref="AI4:AI5"/>
    <mergeCell ref="S86:AI86"/>
    <mergeCell ref="A86:R86"/>
    <mergeCell ref="S87:AI87"/>
    <mergeCell ref="X90:AI90"/>
    <mergeCell ref="A4:A5"/>
    <mergeCell ref="A88:G88"/>
    <mergeCell ref="AE88:AI88"/>
    <mergeCell ref="A87:R87"/>
  </mergeCells>
  <printOptions horizontalCentered="1"/>
  <pageMargins left="0" right="0" top="0.98425196850393704" bottom="0.9055118110236221" header="0.59055118110236227" footer="0.51181102362204722"/>
  <pageSetup paperSize="9" scale="19"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طلبة المرحلة الاساسية</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2022-11-22T07:47:12Z</cp:lastPrinted>
  <dcterms:created xsi:type="dcterms:W3CDTF">1997-07-20T07:19:44Z</dcterms:created>
  <dcterms:modified xsi:type="dcterms:W3CDTF">2023-01-10T11:00:28Z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