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onitoring Department\الامن والعدلة\Administrative Record Data 2025\الشرطة\الاصلاح والتأهيل\HTML\"/>
    </mc:Choice>
  </mc:AlternateContent>
  <xr:revisionPtr revIDLastSave="0" documentId="13_ncr:1_{05DF6A1A-2B59-4A5C-BE81-CB4973196B79}" xr6:coauthVersionLast="47" xr6:coauthVersionMax="47" xr10:uidLastSave="{00000000-0000-0000-0000-000000000000}"/>
  <bookViews>
    <workbookView xWindow="1170" yWindow="1170" windowWidth="16515" windowHeight="14280" tabRatio="898" xr2:uid="{00000000-000D-0000-FFFF-FFFF00000000}"/>
  </bookViews>
  <sheets>
    <sheet name="9.3_prison" sheetId="5" r:id="rId1"/>
    <sheet name="9.3_prison_time_series" sheetId="6" r:id="rId2"/>
  </sheets>
  <definedNames>
    <definedName name="_xlnm.Print_Area" localSheetId="0">'9.3_prison'!$A$1:$H$16</definedName>
    <definedName name="_xlnm.Print_Area" localSheetId="1">'9.3_prison_time_series'!$A$1:$S$14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5" l="1"/>
  <c r="G13" i="5"/>
  <c r="G12" i="5"/>
  <c r="G11" i="5"/>
  <c r="G10" i="5"/>
  <c r="G9" i="5"/>
  <c r="G8" i="5"/>
  <c r="G7" i="5"/>
  <c r="G6" i="5"/>
  <c r="G5" i="5"/>
  <c r="G4" i="5"/>
  <c r="F13" i="5"/>
  <c r="E13" i="5"/>
  <c r="D12" i="5"/>
  <c r="D13" i="5" s="1"/>
  <c r="D11" i="5"/>
  <c r="D10" i="5"/>
  <c r="D9" i="5"/>
  <c r="D8" i="5"/>
  <c r="D7" i="5"/>
  <c r="D6" i="5"/>
  <c r="D5" i="5"/>
  <c r="D4" i="5"/>
  <c r="C13" i="5"/>
  <c r="B13" i="5"/>
  <c r="R11" i="6"/>
  <c r="R7" i="6"/>
  <c r="P11" i="6"/>
  <c r="P7" i="6"/>
</calcChain>
</file>

<file path=xl/sharedStrings.xml><?xml version="1.0" encoding="utf-8"?>
<sst xmlns="http://schemas.openxmlformats.org/spreadsheetml/2006/main" count="59" uniqueCount="31">
  <si>
    <t>Center</t>
  </si>
  <si>
    <t>Total</t>
  </si>
  <si>
    <t>Jenin</t>
  </si>
  <si>
    <t>Tulkarm</t>
  </si>
  <si>
    <t>Nablus</t>
  </si>
  <si>
    <t>Bethlehem</t>
  </si>
  <si>
    <t>Hebron</t>
  </si>
  <si>
    <t>Jericho</t>
  </si>
  <si>
    <t>Ramallah</t>
  </si>
  <si>
    <t>Detained</t>
  </si>
  <si>
    <t xml:space="preserve">Convicted </t>
  </si>
  <si>
    <t>Male</t>
  </si>
  <si>
    <t>Female</t>
  </si>
  <si>
    <t>Bargsha</t>
  </si>
  <si>
    <t>Detained and Convicted Persons</t>
  </si>
  <si>
    <t>years</t>
  </si>
  <si>
    <t>Detained Persons</t>
  </si>
  <si>
    <t>..</t>
  </si>
  <si>
    <t>Both Sexes</t>
  </si>
  <si>
    <t>Convicted Persons</t>
  </si>
  <si>
    <t xml:space="preserve">5,442  </t>
  </si>
  <si>
    <t>(..) Data Not Available</t>
  </si>
  <si>
    <r>
      <rPr>
        <b/>
        <sz val="9"/>
        <rFont val="Arial"/>
        <family val="2"/>
      </rPr>
      <t>Note*:</t>
    </r>
    <r>
      <rPr>
        <sz val="9"/>
        <rFont val="Arial"/>
        <family val="2"/>
      </rPr>
      <t xml:space="preserve"> Data exclude Gaza Strip and those parts of Jerusalem which were annexed by Israeli Occupation in 1967.</t>
    </r>
  </si>
  <si>
    <t>Junaid</t>
  </si>
  <si>
    <t>Number of Detained and Convicted end of 2025</t>
  </si>
  <si>
    <t>Number of Detained and Convicted Persons in Rehabilitation Centers in Palestine by Center and Sex, 2025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</si>
  <si>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Data exclude Gaza Strip and those parts of Jerusalem which were annexed by Israeli Occupation in 1967.</t>
    </r>
  </si>
  <si>
    <r>
      <rPr>
        <b/>
        <sz val="9"/>
        <color theme="1"/>
        <rFont val="Arial"/>
        <family val="2"/>
      </rPr>
      <t>Definition: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 xml:space="preserve"> Detained Persons: </t>
    </r>
    <r>
      <rPr>
        <sz val="9"/>
        <color theme="1"/>
        <rFont val="Arial"/>
        <family val="2"/>
      </rPr>
      <t xml:space="preserve">Persons deprived of freedom through transference to detention or a prison. Such a measure is sometimes taken against somebody as a preventive measure, if sufficient evidence indicate that their free movement is a threat to public or individual safety.
</t>
    </r>
    <r>
      <rPr>
        <b/>
        <sz val="9"/>
        <color theme="1"/>
        <rFont val="Arial"/>
        <family val="2"/>
      </rPr>
      <t>Convicted Persons:</t>
    </r>
    <r>
      <rPr>
        <sz val="9"/>
        <color theme="1"/>
        <rFont val="Arial"/>
        <family val="2"/>
      </rPr>
      <t xml:space="preserve"> Persons found guilty by any legal body duly authorized to do so under national law, whether the conviction was later upheld or not.</t>
    </r>
  </si>
  <si>
    <t>Number of Detained and Convicted Persons in Rehabilitation Centers in Palestine by Center and Sex, 2008-2025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</si>
  <si>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 xml:space="preserve">: PCBS, 2026. Crime and Security databases-Palestinian Civil Police. </t>
    </r>
  </si>
  <si>
    <r>
      <rPr>
        <b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PCBS, 2026. Crime and Security databases-Palestinian Civil Police.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</si>
</sst>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0"/>
  </numFmts>
  <fonts count="13" x14ac:knownFonts="1">
    <font>
      <sz val="11"/>
      <color theme="1"/>
      <name val="Calibri"/>
      <family val="2"/>
      <charset val="178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1" fillId="2" borderId="5" xfId="0" applyNumberFormat="1" applyFont="1" applyFill="1" applyBorder="1" applyAlignment="1">
      <alignment horizontal="right" vertical="center" readingOrder="2"/>
    </xf>
    <xf numFmtId="0" fontId="0" fillId="0" borderId="0" xfId="0" applyBorder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64" fontId="1" fillId="2" borderId="0" xfId="0" applyNumberFormat="1" applyFont="1" applyFill="1" applyBorder="1" applyAlignment="1">
      <alignment horizontal="center" vertical="center" readingOrder="2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Fill="1" applyBorder="1"/>
    <xf numFmtId="0" fontId="0" fillId="0" borderId="0" xfId="0" applyFill="1"/>
    <xf numFmtId="1" fontId="1" fillId="0" borderId="0" xfId="0" applyNumberFormat="1" applyFont="1" applyFill="1" applyBorder="1" applyAlignment="1">
      <alignment horizontal="left" vertical="center" readingOrder="1"/>
    </xf>
    <xf numFmtId="1" fontId="1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Font="1" applyBorder="1" applyAlignment="1">
      <alignment vertical="center"/>
    </xf>
    <xf numFmtId="164" fontId="1" fillId="2" borderId="0" xfId="0" applyNumberFormat="1" applyFont="1" applyFill="1" applyAlignment="1">
      <alignment horizontal="right" vertical="center" readingOrder="2"/>
    </xf>
    <xf numFmtId="0" fontId="6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left" vertical="center" readingOrder="1"/>
    </xf>
    <xf numFmtId="164" fontId="1" fillId="2" borderId="4" xfId="0" applyNumberFormat="1" applyFont="1" applyFill="1" applyBorder="1" applyAlignment="1">
      <alignment horizontal="right" vertical="center" readingOrder="2"/>
    </xf>
    <xf numFmtId="164" fontId="2" fillId="2" borderId="6" xfId="0" applyNumberFormat="1" applyFont="1" applyFill="1" applyBorder="1" applyAlignment="1">
      <alignment horizontal="right" vertical="center" readingOrder="2"/>
    </xf>
    <xf numFmtId="164" fontId="2" fillId="2" borderId="1" xfId="0" applyNumberFormat="1" applyFont="1" applyFill="1" applyBorder="1" applyAlignment="1">
      <alignment horizontal="right" vertical="center" readingOrder="2"/>
    </xf>
    <xf numFmtId="1" fontId="1" fillId="3" borderId="2" xfId="0" applyNumberFormat="1" applyFont="1" applyFill="1" applyBorder="1" applyAlignment="1">
      <alignment horizontal="left" vertical="center" readingOrder="1"/>
    </xf>
    <xf numFmtId="164" fontId="1" fillId="2" borderId="7" xfId="0" applyNumberFormat="1" applyFont="1" applyFill="1" applyBorder="1" applyAlignment="1">
      <alignment horizontal="right" vertical="center" readingOrder="2"/>
    </xf>
    <xf numFmtId="164" fontId="2" fillId="2" borderId="8" xfId="0" applyNumberFormat="1" applyFont="1" applyFill="1" applyBorder="1" applyAlignment="1">
      <alignment horizontal="right" vertical="center" readingOrder="2"/>
    </xf>
    <xf numFmtId="164" fontId="1" fillId="3" borderId="7" xfId="0" applyNumberFormat="1" applyFont="1" applyFill="1" applyBorder="1" applyAlignment="1">
      <alignment horizontal="right" vertical="center" readingOrder="2"/>
    </xf>
    <xf numFmtId="164" fontId="2" fillId="2" borderId="2" xfId="0" applyNumberFormat="1" applyFont="1" applyFill="1" applyBorder="1" applyAlignment="1">
      <alignment horizontal="right" vertical="center" readingOrder="2"/>
    </xf>
    <xf numFmtId="1" fontId="2" fillId="2" borderId="3" xfId="0" applyNumberFormat="1" applyFont="1" applyFill="1" applyBorder="1" applyAlignment="1">
      <alignment horizontal="left" vertical="center" readingOrder="1"/>
    </xf>
    <xf numFmtId="164" fontId="2" fillId="2" borderId="9" xfId="0" applyNumberFormat="1" applyFont="1" applyFill="1" applyBorder="1" applyAlignment="1">
      <alignment horizontal="right" vertical="center" readingOrder="2"/>
    </xf>
    <xf numFmtId="164" fontId="2" fillId="2" borderId="10" xfId="0" applyNumberFormat="1" applyFont="1" applyFill="1" applyBorder="1" applyAlignment="1">
      <alignment horizontal="right" vertical="center" readingOrder="2"/>
    </xf>
    <xf numFmtId="164" fontId="2" fillId="2" borderId="11" xfId="0" applyNumberFormat="1" applyFont="1" applyFill="1" applyBorder="1" applyAlignment="1">
      <alignment horizontal="right" vertical="center" readingOrder="2"/>
    </xf>
    <xf numFmtId="164" fontId="2" fillId="2" borderId="3" xfId="0" applyNumberFormat="1" applyFont="1" applyFill="1" applyBorder="1" applyAlignment="1">
      <alignment horizontal="right" vertical="center" readingOrder="2"/>
    </xf>
    <xf numFmtId="0" fontId="5" fillId="0" borderId="5" xfId="0" applyFont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164" fontId="10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 indent="1"/>
    </xf>
    <xf numFmtId="0" fontId="2" fillId="0" borderId="10" xfId="0" applyFont="1" applyFill="1" applyBorder="1" applyAlignment="1">
      <alignment horizontal="left" vertical="center" wrapText="1" indent="1"/>
    </xf>
    <xf numFmtId="164" fontId="10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12.85546875" customWidth="1"/>
    <col min="2" max="2" width="9.28515625" customWidth="1"/>
    <col min="3" max="3" width="8.7109375" customWidth="1"/>
    <col min="4" max="4" width="10.42578125" customWidth="1"/>
    <col min="5" max="5" width="8.7109375" customWidth="1"/>
    <col min="6" max="6" width="8.5703125" customWidth="1"/>
    <col min="7" max="7" width="10.42578125" customWidth="1"/>
    <col min="8" max="8" width="19" customWidth="1"/>
    <col min="9" max="9" width="9" style="2"/>
  </cols>
  <sheetData>
    <row r="1" spans="1:8" ht="36.75" customHeight="1" x14ac:dyDescent="0.25">
      <c r="A1" s="15" t="s">
        <v>25</v>
      </c>
      <c r="B1" s="15"/>
      <c r="C1" s="15"/>
      <c r="D1" s="15"/>
      <c r="E1" s="15"/>
      <c r="F1" s="15"/>
      <c r="G1" s="15"/>
      <c r="H1" s="15"/>
    </row>
    <row r="2" spans="1:8" ht="27" customHeight="1" x14ac:dyDescent="0.25">
      <c r="A2" s="16" t="s">
        <v>0</v>
      </c>
      <c r="B2" s="17" t="s">
        <v>9</v>
      </c>
      <c r="C2" s="18"/>
      <c r="D2" s="19"/>
      <c r="E2" s="17" t="s">
        <v>10</v>
      </c>
      <c r="F2" s="18"/>
      <c r="G2" s="19"/>
      <c r="H2" s="20" t="s">
        <v>24</v>
      </c>
    </row>
    <row r="3" spans="1:8" ht="25.5" customHeight="1" x14ac:dyDescent="0.25">
      <c r="A3" s="21"/>
      <c r="B3" s="22" t="s">
        <v>11</v>
      </c>
      <c r="C3" s="23" t="s">
        <v>12</v>
      </c>
      <c r="D3" s="24" t="s">
        <v>1</v>
      </c>
      <c r="E3" s="22" t="s">
        <v>11</v>
      </c>
      <c r="F3" s="23" t="s">
        <v>12</v>
      </c>
      <c r="G3" s="25" t="s">
        <v>1</v>
      </c>
      <c r="H3" s="26"/>
    </row>
    <row r="4" spans="1:8" x14ac:dyDescent="0.25">
      <c r="A4" s="27" t="s">
        <v>2</v>
      </c>
      <c r="B4" s="28">
        <v>103</v>
      </c>
      <c r="C4" s="1">
        <v>0</v>
      </c>
      <c r="D4" s="29">
        <f>SUM(B4:C4)</f>
        <v>103</v>
      </c>
      <c r="E4" s="28">
        <v>42</v>
      </c>
      <c r="F4" s="1">
        <v>0</v>
      </c>
      <c r="G4" s="29">
        <f>SUM(E4:F4)</f>
        <v>42</v>
      </c>
      <c r="H4" s="30">
        <v>145</v>
      </c>
    </row>
    <row r="5" spans="1:8" x14ac:dyDescent="0.25">
      <c r="A5" s="31" t="s">
        <v>3</v>
      </c>
      <c r="B5" s="32">
        <v>44</v>
      </c>
      <c r="C5" s="14">
        <v>0</v>
      </c>
      <c r="D5" s="33">
        <f t="shared" ref="D5:D12" si="0">SUM(B5:C5)</f>
        <v>44</v>
      </c>
      <c r="E5" s="14">
        <v>32</v>
      </c>
      <c r="F5" s="14">
        <v>0</v>
      </c>
      <c r="G5" s="33">
        <f t="shared" ref="G5:G12" si="1">SUM(E5:F5)</f>
        <v>32</v>
      </c>
      <c r="H5" s="33">
        <v>76</v>
      </c>
    </row>
    <row r="6" spans="1:8" x14ac:dyDescent="0.25">
      <c r="A6" s="31" t="s">
        <v>4</v>
      </c>
      <c r="B6" s="34">
        <v>183</v>
      </c>
      <c r="C6" s="14">
        <v>8</v>
      </c>
      <c r="D6" s="33">
        <f t="shared" si="0"/>
        <v>191</v>
      </c>
      <c r="E6" s="14">
        <v>94</v>
      </c>
      <c r="F6" s="14">
        <v>2</v>
      </c>
      <c r="G6" s="33">
        <f t="shared" si="1"/>
        <v>96</v>
      </c>
      <c r="H6" s="33">
        <v>287</v>
      </c>
    </row>
    <row r="7" spans="1:8" x14ac:dyDescent="0.25">
      <c r="A7" s="31" t="s">
        <v>7</v>
      </c>
      <c r="B7" s="32">
        <v>79</v>
      </c>
      <c r="C7" s="14">
        <v>5</v>
      </c>
      <c r="D7" s="33">
        <f t="shared" si="0"/>
        <v>84</v>
      </c>
      <c r="E7" s="14">
        <v>68</v>
      </c>
      <c r="F7" s="14">
        <v>5</v>
      </c>
      <c r="G7" s="33">
        <f t="shared" si="1"/>
        <v>73</v>
      </c>
      <c r="H7" s="33">
        <v>157</v>
      </c>
    </row>
    <row r="8" spans="1:8" x14ac:dyDescent="0.25">
      <c r="A8" s="31" t="s">
        <v>8</v>
      </c>
      <c r="B8" s="32">
        <v>145</v>
      </c>
      <c r="C8" s="14">
        <v>6</v>
      </c>
      <c r="D8" s="33">
        <f t="shared" si="0"/>
        <v>151</v>
      </c>
      <c r="E8" s="14">
        <v>88</v>
      </c>
      <c r="F8" s="14">
        <v>2</v>
      </c>
      <c r="G8" s="33">
        <f t="shared" si="1"/>
        <v>90</v>
      </c>
      <c r="H8" s="33">
        <v>241</v>
      </c>
    </row>
    <row r="9" spans="1:8" x14ac:dyDescent="0.25">
      <c r="A9" s="31" t="s">
        <v>5</v>
      </c>
      <c r="B9" s="32">
        <v>37</v>
      </c>
      <c r="C9" s="14">
        <v>0</v>
      </c>
      <c r="D9" s="33">
        <f t="shared" si="0"/>
        <v>37</v>
      </c>
      <c r="E9" s="14">
        <v>25</v>
      </c>
      <c r="F9" s="14">
        <v>0</v>
      </c>
      <c r="G9" s="33">
        <f t="shared" si="1"/>
        <v>25</v>
      </c>
      <c r="H9" s="33">
        <v>62</v>
      </c>
    </row>
    <row r="10" spans="1:8" x14ac:dyDescent="0.25">
      <c r="A10" s="31" t="s">
        <v>6</v>
      </c>
      <c r="B10" s="32">
        <v>109</v>
      </c>
      <c r="C10" s="14">
        <v>6</v>
      </c>
      <c r="D10" s="33">
        <f t="shared" si="0"/>
        <v>115</v>
      </c>
      <c r="E10" s="32">
        <v>50</v>
      </c>
      <c r="F10" s="14">
        <v>0</v>
      </c>
      <c r="G10" s="33">
        <f t="shared" si="1"/>
        <v>50</v>
      </c>
      <c r="H10" s="35">
        <v>165</v>
      </c>
    </row>
    <row r="11" spans="1:8" x14ac:dyDescent="0.25">
      <c r="A11" s="31" t="s">
        <v>13</v>
      </c>
      <c r="B11" s="32">
        <v>2</v>
      </c>
      <c r="C11" s="14">
        <v>3</v>
      </c>
      <c r="D11" s="33">
        <f t="shared" si="0"/>
        <v>5</v>
      </c>
      <c r="E11" s="32">
        <v>163</v>
      </c>
      <c r="F11" s="14">
        <v>2</v>
      </c>
      <c r="G11" s="33">
        <f t="shared" si="1"/>
        <v>165</v>
      </c>
      <c r="H11" s="35">
        <v>170</v>
      </c>
    </row>
    <row r="12" spans="1:8" x14ac:dyDescent="0.25">
      <c r="A12" s="13" t="s">
        <v>23</v>
      </c>
      <c r="B12" s="32">
        <v>220</v>
      </c>
      <c r="C12" s="14">
        <v>0</v>
      </c>
      <c r="D12" s="33">
        <f t="shared" si="0"/>
        <v>220</v>
      </c>
      <c r="E12" s="32">
        <v>11</v>
      </c>
      <c r="F12" s="14">
        <v>0</v>
      </c>
      <c r="G12" s="33">
        <f t="shared" si="1"/>
        <v>11</v>
      </c>
      <c r="H12" s="35">
        <v>231</v>
      </c>
    </row>
    <row r="13" spans="1:8" x14ac:dyDescent="0.25">
      <c r="A13" s="36" t="s">
        <v>1</v>
      </c>
      <c r="B13" s="37">
        <f t="shared" ref="B13:H13" si="2">SUM(B4:B12)</f>
        <v>922</v>
      </c>
      <c r="C13" s="38">
        <f t="shared" si="2"/>
        <v>28</v>
      </c>
      <c r="D13" s="39">
        <f t="shared" si="2"/>
        <v>950</v>
      </c>
      <c r="E13" s="37">
        <f t="shared" si="2"/>
        <v>573</v>
      </c>
      <c r="F13" s="38">
        <f t="shared" si="2"/>
        <v>11</v>
      </c>
      <c r="G13" s="39">
        <f t="shared" si="2"/>
        <v>584</v>
      </c>
      <c r="H13" s="40">
        <f t="shared" si="2"/>
        <v>1534</v>
      </c>
    </row>
    <row r="14" spans="1:8" ht="19.5" customHeight="1" x14ac:dyDescent="0.25">
      <c r="A14" s="41" t="s">
        <v>26</v>
      </c>
      <c r="B14" s="41"/>
      <c r="C14" s="41"/>
      <c r="D14" s="41"/>
      <c r="E14" s="41"/>
      <c r="F14" s="41"/>
      <c r="G14" s="41"/>
      <c r="H14" s="41"/>
    </row>
    <row r="15" spans="1:8" ht="77.25" customHeight="1" x14ac:dyDescent="0.25">
      <c r="A15" s="42" t="s">
        <v>27</v>
      </c>
      <c r="B15" s="42"/>
      <c r="C15" s="42"/>
      <c r="D15" s="42"/>
      <c r="E15" s="42"/>
      <c r="F15" s="42"/>
      <c r="G15" s="42"/>
      <c r="H15" s="42"/>
    </row>
    <row r="16" spans="1:8" ht="16.5" customHeight="1" x14ac:dyDescent="0.25">
      <c r="A16" s="43" t="s">
        <v>30</v>
      </c>
      <c r="B16" s="43"/>
      <c r="C16" s="43"/>
      <c r="D16" s="43"/>
      <c r="E16" s="43"/>
      <c r="F16" s="43"/>
      <c r="G16" s="43"/>
      <c r="H16" s="43"/>
    </row>
  </sheetData>
  <mergeCells count="8">
    <mergeCell ref="A14:H14"/>
    <mergeCell ref="A15:H15"/>
    <mergeCell ref="A16:H16"/>
    <mergeCell ref="H2:H3"/>
    <mergeCell ref="A1:H1"/>
    <mergeCell ref="A2:A3"/>
    <mergeCell ref="B2:D2"/>
    <mergeCell ref="E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"/>
  <sheetViews>
    <sheetView showGridLines="0" view="pageBreakPreview" zoomScaleNormal="100" zoomScaleSheetLayoutView="100" workbookViewId="0">
      <selection sqref="A1:R1"/>
    </sheetView>
  </sheetViews>
  <sheetFormatPr defaultColWidth="9" defaultRowHeight="15" x14ac:dyDescent="0.25"/>
  <cols>
    <col min="1" max="1" width="18" style="10" customWidth="1"/>
    <col min="2" max="16" width="8.85546875" style="10" customWidth="1"/>
    <col min="17" max="17" width="9" style="10" customWidth="1"/>
    <col min="18" max="16384" width="9" style="10"/>
  </cols>
  <sheetData>
    <row r="1" spans="1:19" s="3" customFormat="1" ht="36.75" customHeight="1" x14ac:dyDescent="0.25">
      <c r="A1" s="44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6"/>
    </row>
    <row r="2" spans="1:19" s="3" customFormat="1" ht="18" customHeight="1" x14ac:dyDescent="0.25">
      <c r="A2" s="47" t="s">
        <v>14</v>
      </c>
      <c r="B2" s="48" t="s">
        <v>15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3" customFormat="1" ht="18" customHeight="1" x14ac:dyDescent="0.25">
      <c r="A3" s="50"/>
      <c r="B3" s="51">
        <v>2008</v>
      </c>
      <c r="C3" s="52">
        <v>2009</v>
      </c>
      <c r="D3" s="52">
        <v>2010</v>
      </c>
      <c r="E3" s="52">
        <v>2011</v>
      </c>
      <c r="F3" s="52">
        <v>2012</v>
      </c>
      <c r="G3" s="52">
        <v>2013</v>
      </c>
      <c r="H3" s="52">
        <v>2014</v>
      </c>
      <c r="I3" s="52">
        <v>2015</v>
      </c>
      <c r="J3" s="52">
        <v>2016</v>
      </c>
      <c r="K3" s="52">
        <v>2017</v>
      </c>
      <c r="L3" s="52">
        <v>2018</v>
      </c>
      <c r="M3" s="52">
        <v>2019</v>
      </c>
      <c r="N3" s="52">
        <v>2020</v>
      </c>
      <c r="O3" s="53">
        <v>2021</v>
      </c>
      <c r="P3" s="54">
        <v>2022</v>
      </c>
      <c r="Q3" s="54">
        <v>2023</v>
      </c>
      <c r="R3" s="55">
        <v>2024</v>
      </c>
      <c r="S3" s="54">
        <v>2025</v>
      </c>
    </row>
    <row r="4" spans="1:19" s="4" customFormat="1" ht="18" customHeight="1" x14ac:dyDescent="0.25">
      <c r="A4" s="56" t="s">
        <v>16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59"/>
      <c r="O4" s="59"/>
      <c r="P4" s="59"/>
      <c r="Q4" s="60"/>
      <c r="R4" s="61"/>
      <c r="S4" s="62"/>
    </row>
    <row r="5" spans="1:19" s="4" customFormat="1" ht="18" customHeight="1" x14ac:dyDescent="0.25">
      <c r="A5" s="63" t="s">
        <v>11</v>
      </c>
      <c r="B5" s="64" t="s">
        <v>17</v>
      </c>
      <c r="C5" s="59" t="s">
        <v>17</v>
      </c>
      <c r="D5" s="59" t="s">
        <v>17</v>
      </c>
      <c r="E5" s="59" t="s">
        <v>17</v>
      </c>
      <c r="F5" s="59" t="s">
        <v>17</v>
      </c>
      <c r="G5" s="59">
        <v>6577</v>
      </c>
      <c r="H5" s="59">
        <v>6765</v>
      </c>
      <c r="I5" s="59">
        <v>5158</v>
      </c>
      <c r="J5" s="59">
        <v>4270</v>
      </c>
      <c r="K5" s="59">
        <v>3104</v>
      </c>
      <c r="L5" s="59">
        <v>2476</v>
      </c>
      <c r="M5" s="59">
        <v>2003</v>
      </c>
      <c r="N5" s="59">
        <v>1047</v>
      </c>
      <c r="O5" s="59">
        <v>1084</v>
      </c>
      <c r="P5" s="59">
        <v>1626</v>
      </c>
      <c r="Q5" s="5">
        <v>1277</v>
      </c>
      <c r="R5" s="5">
        <v>1337</v>
      </c>
      <c r="S5" s="5">
        <v>922</v>
      </c>
    </row>
    <row r="6" spans="1:19" s="4" customFormat="1" ht="18" customHeight="1" x14ac:dyDescent="0.25">
      <c r="A6" s="63" t="s">
        <v>12</v>
      </c>
      <c r="B6" s="64" t="s">
        <v>17</v>
      </c>
      <c r="C6" s="59" t="s">
        <v>17</v>
      </c>
      <c r="D6" s="59" t="s">
        <v>17</v>
      </c>
      <c r="E6" s="59" t="s">
        <v>17</v>
      </c>
      <c r="F6" s="59" t="s">
        <v>17</v>
      </c>
      <c r="G6" s="59">
        <v>127</v>
      </c>
      <c r="H6" s="59">
        <v>139</v>
      </c>
      <c r="I6" s="59">
        <v>139</v>
      </c>
      <c r="J6" s="59">
        <v>138</v>
      </c>
      <c r="K6" s="59">
        <v>146</v>
      </c>
      <c r="L6" s="59">
        <v>163</v>
      </c>
      <c r="M6" s="59">
        <v>161</v>
      </c>
      <c r="N6" s="59">
        <v>106</v>
      </c>
      <c r="O6" s="59">
        <v>183</v>
      </c>
      <c r="P6" s="59">
        <v>151</v>
      </c>
      <c r="Q6" s="5">
        <v>120</v>
      </c>
      <c r="R6" s="5">
        <v>149</v>
      </c>
      <c r="S6" s="5">
        <v>28</v>
      </c>
    </row>
    <row r="7" spans="1:19" s="6" customFormat="1" ht="18" customHeight="1" x14ac:dyDescent="0.25">
      <c r="A7" s="65" t="s">
        <v>18</v>
      </c>
      <c r="B7" s="66">
        <v>5830</v>
      </c>
      <c r="C7" s="67">
        <v>7313</v>
      </c>
      <c r="D7" s="67">
        <v>7818</v>
      </c>
      <c r="E7" s="67">
        <v>7232</v>
      </c>
      <c r="F7" s="67">
        <v>7750</v>
      </c>
      <c r="G7" s="67">
        <v>6704</v>
      </c>
      <c r="H7" s="67">
        <v>6904</v>
      </c>
      <c r="I7" s="67">
        <v>5297</v>
      </c>
      <c r="J7" s="67">
        <v>4408</v>
      </c>
      <c r="K7" s="67">
        <v>3250</v>
      </c>
      <c r="L7" s="67">
        <v>2639</v>
      </c>
      <c r="M7" s="67">
        <v>2164</v>
      </c>
      <c r="N7" s="67">
        <v>1153</v>
      </c>
      <c r="O7" s="67">
        <v>1267</v>
      </c>
      <c r="P7" s="67">
        <f>SUM(P5:P6)</f>
        <v>1777</v>
      </c>
      <c r="Q7" s="68">
        <v>1397</v>
      </c>
      <c r="R7" s="68">
        <f>SUM(R5:R6)</f>
        <v>1486</v>
      </c>
      <c r="S7" s="68">
        <v>950</v>
      </c>
    </row>
    <row r="8" spans="1:19" s="6" customFormat="1" ht="18" customHeight="1" x14ac:dyDescent="0.25">
      <c r="A8" s="69" t="s">
        <v>19</v>
      </c>
      <c r="B8" s="64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70"/>
      <c r="R8" s="70"/>
      <c r="S8" s="70"/>
    </row>
    <row r="9" spans="1:19" s="7" customFormat="1" ht="18" customHeight="1" x14ac:dyDescent="0.25">
      <c r="A9" s="63" t="s">
        <v>11</v>
      </c>
      <c r="B9" s="64" t="s">
        <v>17</v>
      </c>
      <c r="C9" s="59" t="s">
        <v>17</v>
      </c>
      <c r="D9" s="59" t="s">
        <v>17</v>
      </c>
      <c r="E9" s="59" t="s">
        <v>17</v>
      </c>
      <c r="F9" s="59" t="s">
        <v>17</v>
      </c>
      <c r="G9" s="59">
        <v>5827</v>
      </c>
      <c r="H9" s="59">
        <v>5617</v>
      </c>
      <c r="I9" s="59">
        <v>4237</v>
      </c>
      <c r="J9" s="59">
        <v>3654</v>
      </c>
      <c r="K9" s="59">
        <v>2629</v>
      </c>
      <c r="L9" s="59">
        <v>2015</v>
      </c>
      <c r="M9" s="59">
        <v>1639</v>
      </c>
      <c r="N9" s="59">
        <v>806</v>
      </c>
      <c r="O9" s="59">
        <v>1030</v>
      </c>
      <c r="P9" s="59">
        <v>1500</v>
      </c>
      <c r="Q9" s="5">
        <v>1170</v>
      </c>
      <c r="R9" s="5">
        <v>1317</v>
      </c>
      <c r="S9" s="5">
        <v>573</v>
      </c>
    </row>
    <row r="10" spans="1:19" s="7" customFormat="1" ht="18" customHeight="1" x14ac:dyDescent="0.25">
      <c r="A10" s="63" t="s">
        <v>12</v>
      </c>
      <c r="B10" s="64" t="s">
        <v>17</v>
      </c>
      <c r="C10" s="59" t="s">
        <v>17</v>
      </c>
      <c r="D10" s="59" t="s">
        <v>17</v>
      </c>
      <c r="E10" s="59" t="s">
        <v>17</v>
      </c>
      <c r="F10" s="59" t="s">
        <v>17</v>
      </c>
      <c r="G10" s="59">
        <v>75</v>
      </c>
      <c r="H10" s="59">
        <v>66</v>
      </c>
      <c r="I10" s="59">
        <v>72</v>
      </c>
      <c r="J10" s="59">
        <v>93</v>
      </c>
      <c r="K10" s="59">
        <v>102</v>
      </c>
      <c r="L10" s="59">
        <v>101</v>
      </c>
      <c r="M10" s="59">
        <v>163</v>
      </c>
      <c r="N10" s="59">
        <v>44</v>
      </c>
      <c r="O10" s="59">
        <v>68</v>
      </c>
      <c r="P10" s="59">
        <v>112</v>
      </c>
      <c r="Q10" s="5">
        <v>74</v>
      </c>
      <c r="R10" s="5">
        <v>78</v>
      </c>
      <c r="S10" s="5">
        <v>11</v>
      </c>
    </row>
    <row r="11" spans="1:19" s="8" customFormat="1" ht="18" customHeight="1" x14ac:dyDescent="0.25">
      <c r="A11" s="71" t="s">
        <v>18</v>
      </c>
      <c r="B11" s="72">
        <v>1766</v>
      </c>
      <c r="C11" s="73">
        <v>3332</v>
      </c>
      <c r="D11" s="73">
        <v>4702</v>
      </c>
      <c r="E11" s="73" t="s">
        <v>20</v>
      </c>
      <c r="F11" s="73">
        <v>7060</v>
      </c>
      <c r="G11" s="73">
        <v>5902</v>
      </c>
      <c r="H11" s="73">
        <v>5683</v>
      </c>
      <c r="I11" s="73">
        <v>4309</v>
      </c>
      <c r="J11" s="73">
        <v>3747</v>
      </c>
      <c r="K11" s="73">
        <v>2731</v>
      </c>
      <c r="L11" s="73">
        <v>2116</v>
      </c>
      <c r="M11" s="73">
        <v>1802</v>
      </c>
      <c r="N11" s="73">
        <v>850</v>
      </c>
      <c r="O11" s="73">
        <v>1098</v>
      </c>
      <c r="P11" s="73">
        <f>SUM(P9:P10)</f>
        <v>1612</v>
      </c>
      <c r="Q11" s="68">
        <v>1244</v>
      </c>
      <c r="R11" s="74">
        <f>SUM(R9:R10)</f>
        <v>1395</v>
      </c>
      <c r="S11" s="74">
        <v>584</v>
      </c>
    </row>
    <row r="12" spans="1:19" s="9" customFormat="1" ht="16.5" customHeight="1" x14ac:dyDescent="0.25">
      <c r="A12" s="11" t="s">
        <v>21</v>
      </c>
      <c r="B12" s="11"/>
      <c r="C12" s="11"/>
      <c r="D12" s="11"/>
      <c r="E12" s="11"/>
      <c r="F12" s="11"/>
      <c r="G12" s="11"/>
      <c r="H12" s="11"/>
      <c r="I12" s="75"/>
      <c r="J12" s="75"/>
      <c r="K12" s="75"/>
      <c r="L12" s="75"/>
      <c r="M12" s="75"/>
      <c r="N12" s="75"/>
      <c r="O12" s="75"/>
      <c r="P12" s="75"/>
      <c r="Q12" s="76"/>
      <c r="R12" s="75"/>
      <c r="S12" s="75"/>
    </row>
    <row r="13" spans="1:19" s="9" customFormat="1" x14ac:dyDescent="0.25">
      <c r="A13" s="12" t="s">
        <v>22</v>
      </c>
      <c r="B13" s="12"/>
      <c r="C13" s="12"/>
      <c r="D13" s="12"/>
      <c r="E13" s="12"/>
      <c r="F13" s="12"/>
      <c r="G13" s="12"/>
      <c r="H13" s="12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</row>
    <row r="14" spans="1:19" s="9" customFormat="1" x14ac:dyDescent="0.25">
      <c r="A14" s="11" t="s">
        <v>29</v>
      </c>
      <c r="B14" s="11"/>
      <c r="C14" s="11"/>
      <c r="D14" s="11"/>
      <c r="E14" s="11"/>
      <c r="F14" s="11"/>
      <c r="G14" s="11"/>
      <c r="H14" s="11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</row>
  </sheetData>
  <mergeCells count="6">
    <mergeCell ref="A2:A3"/>
    <mergeCell ref="A12:H12"/>
    <mergeCell ref="A13:H13"/>
    <mergeCell ref="A14:H14"/>
    <mergeCell ref="A1:R1"/>
    <mergeCell ref="B2:S2"/>
  </mergeCells>
  <pageMargins left="0.7" right="0.7" top="0.75" bottom="0.75" header="0.3" footer="0.3"/>
  <pageSetup paperSize="9" scale="6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9.3_prison</vt:lpstr>
      <vt:lpstr>9.3_prison_time_series</vt:lpstr>
      <vt:lpstr>'9.3_prison'!Print_Area</vt:lpstr>
      <vt:lpstr>'9.3_prison_time_series'!Print_Area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ralahmad</dc:creator>
  <cp:lastModifiedBy>Reem Ali AlAhmad</cp:lastModifiedBy>
  <dcterms:created xsi:type="dcterms:W3CDTF">2022-02-20T07:45:17Z</dcterms:created>
  <dcterms:modified xsi:type="dcterms:W3CDTF">2026-07-07T07:26:01Z</dcterms:modified>
</cp:coreProperties>
</file>