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onitoring Department\الامن والعدلة\Administrative Record Data 2025\الشرطة\الأفعال الاجرامية\Exel Tables\"/>
    </mc:Choice>
  </mc:AlternateContent>
  <xr:revisionPtr revIDLastSave="0" documentId="13_ncr:1_{DD1DAAC3-2C85-4DB9-A22A-0014C302376C}" xr6:coauthVersionLast="47" xr6:coauthVersionMax="47" xr10:uidLastSave="{00000000-0000-0000-0000-000000000000}"/>
  <bookViews>
    <workbookView xWindow="15" yWindow="525" windowWidth="28500" windowHeight="14700" xr2:uid="{00000000-000D-0000-FFFF-FFFF00000000}"/>
  </bookViews>
  <sheets>
    <sheet name="crime rate" sheetId="2" r:id="rId1"/>
    <sheet name="series_crime rate_criminal" sheetId="3" r:id="rId2"/>
    <sheet name="series_crime rate_governorate" sheetId="4" r:id="rId3"/>
  </sheets>
  <definedNames>
    <definedName name="_xlnm.Print_Area" localSheetId="0">'crime rate'!$A$1:$N$28</definedName>
    <definedName name="_xlnm.Print_Area" localSheetId="1">'series_crime rate_criminal'!$A$1:$U$26</definedName>
    <definedName name="_xlnm.Print_Area" localSheetId="2">'series_crime rate_governorate'!$A$1:$AH$21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20" i="4" l="1"/>
  <c r="T15" i="3"/>
  <c r="M15" i="2"/>
</calcChain>
</file>

<file path=xl/sharedStrings.xml><?xml version="1.0" encoding="utf-8"?>
<sst xmlns="http://schemas.openxmlformats.org/spreadsheetml/2006/main" count="335" uniqueCount="68">
  <si>
    <t>Governorate</t>
  </si>
  <si>
    <t>Type of Criminal Offense</t>
  </si>
  <si>
    <t>Jenin</t>
  </si>
  <si>
    <t>Tubas &amp; Northern Valleys</t>
  </si>
  <si>
    <t>Tulkarm</t>
  </si>
  <si>
    <t>Nablus</t>
  </si>
  <si>
    <t>Qalqiliya</t>
  </si>
  <si>
    <t>Safit</t>
  </si>
  <si>
    <t>Ramallah &amp; Al- Bireh</t>
  </si>
  <si>
    <t>Jericho &amp; Al-Aghwar</t>
  </si>
  <si>
    <t>Jerusalem</t>
  </si>
  <si>
    <t>Bethlehem</t>
  </si>
  <si>
    <t>Hebron</t>
  </si>
  <si>
    <t>Total</t>
  </si>
  <si>
    <t>Criminal Offenses  per 100  thousand of the population</t>
  </si>
  <si>
    <t>Murder\ Attempt</t>
  </si>
  <si>
    <t xml:space="preserve">Kidnapping \  Attempt </t>
  </si>
  <si>
    <t>Rape\  Attempt</t>
  </si>
  <si>
    <t>Assault</t>
  </si>
  <si>
    <t>Harming \ Immoral Offenses</t>
  </si>
  <si>
    <t>Using or Trading Narcotic Drugs</t>
  </si>
  <si>
    <t>Theft\ Robbery</t>
  </si>
  <si>
    <t>Forgery \ Fraud</t>
  </si>
  <si>
    <t>Prejudice the Course of Justice</t>
  </si>
  <si>
    <t>Assualt Government Employees</t>
  </si>
  <si>
    <t>Possessing \ Trading with Expired Food or Medicine</t>
  </si>
  <si>
    <t>Arson</t>
  </si>
  <si>
    <t>Unlawful Possession of Arms\Shooting</t>
  </si>
  <si>
    <t xml:space="preserve"> Suspected Crimes </t>
  </si>
  <si>
    <t>Crimes Against Public Order</t>
  </si>
  <si>
    <t xml:space="preserve">Threat </t>
  </si>
  <si>
    <r>
      <rPr>
        <b/>
        <sz val="9"/>
        <rFont val="Arial"/>
        <family val="2"/>
      </rPr>
      <t>Definition:
Crime:</t>
    </r>
    <r>
      <rPr>
        <sz val="9"/>
        <rFont val="Arial"/>
        <family val="2"/>
      </rPr>
      <t xml:space="preserve"> Any act involving a violation of the law or public rights and duties towards the state or society in general.</t>
    </r>
  </si>
  <si>
    <t>Crime  of breach of trust\ corruption</t>
  </si>
  <si>
    <r>
      <rPr>
        <b/>
        <sz val="9"/>
        <rFont val="Arial"/>
        <family val="2"/>
      </rPr>
      <t>Note (1):</t>
    </r>
    <r>
      <rPr>
        <sz val="9"/>
        <rFont val="Arial"/>
        <family val="2"/>
      </rPr>
      <t xml:space="preserve"> The number of reported criminal offenses  per 100 thousand of the population without crimes suspect 1060.0
      </t>
    </r>
    <r>
      <rPr>
        <b/>
        <sz val="9"/>
        <rFont val="Arial"/>
        <family val="2"/>
      </rPr>
      <t xml:space="preserve">    (2):</t>
    </r>
    <r>
      <rPr>
        <sz val="9"/>
        <rFont val="Arial"/>
        <family val="2"/>
      </rPr>
      <t xml:space="preserve"> Data excluded Gaza Strip and those parts of Jerusalem which were annexed by Israeli Occupation in 1967.</t>
    </r>
  </si>
  <si>
    <t>Criminal Offenses  per 100  thousand of the population (excluding Suspected Crimes)</t>
  </si>
  <si>
    <t xml:space="preserve"> Reported Criminal Offenses in Palestine by Type of Criminal Offense and Governorate, 2025</t>
  </si>
  <si>
    <r>
      <rPr>
        <b/>
        <sz val="9"/>
        <color rgb="FF000000"/>
        <rFont val="Arial"/>
        <family val="2"/>
      </rPr>
      <t>Source</t>
    </r>
    <r>
      <rPr>
        <sz val="9"/>
        <color indexed="8"/>
        <rFont val="Arial"/>
        <family val="2"/>
      </rPr>
      <t xml:space="preserve">: PCBS, 2026. Crime and Security databases-Palestinian Civil Police. </t>
    </r>
  </si>
  <si>
    <t>2016*</t>
  </si>
  <si>
    <t>2017*</t>
  </si>
  <si>
    <t>2018*</t>
  </si>
  <si>
    <t>2019*</t>
  </si>
  <si>
    <t>2020**</t>
  </si>
  <si>
    <t>2021*</t>
  </si>
  <si>
    <t>2022*</t>
  </si>
  <si>
    <t>2023*</t>
  </si>
  <si>
    <t>2024*</t>
  </si>
  <si>
    <t>number of criminal offenses</t>
  </si>
  <si>
    <t>criminal offenses  per 100  thousand of the population</t>
  </si>
  <si>
    <t>Economic crimes</t>
  </si>
  <si>
    <t>-</t>
  </si>
  <si>
    <t>Other Crimes</t>
  </si>
  <si>
    <t>Reported Criminal Offenses by Type of Criminal Offense, 2016-2025</t>
  </si>
  <si>
    <t>2025*</t>
  </si>
  <si>
    <t xml:space="preserve">Assault on Private  Properties </t>
  </si>
  <si>
    <t>Assault on Public Properties</t>
  </si>
  <si>
    <t xml:space="preserve"> Governorate</t>
  </si>
  <si>
    <t>criminal offenses  per 100  thousand of the population (excluding Suspected Crimes)</t>
  </si>
  <si>
    <t>Gaza North</t>
  </si>
  <si>
    <t>..</t>
  </si>
  <si>
    <t>Gaza</t>
  </si>
  <si>
    <t>Deir Al- Balah</t>
  </si>
  <si>
    <t>Khan Yunis</t>
  </si>
  <si>
    <t>Rafah</t>
  </si>
  <si>
    <t>Reported Criminal Offenses by Governorate*, 2015-2025</t>
  </si>
  <si>
    <r>
      <t>Note:</t>
    </r>
    <r>
      <rPr>
        <sz val="9"/>
        <rFont val="Arial"/>
        <family val="2"/>
      </rPr>
      <t xml:space="preserve"> (*) Data excluded those parts of Jerusalem which were annexed by Israeli Occupation in 1967.
         (..): Data Not Available</t>
    </r>
  </si>
  <si>
    <r>
      <t>Assault on Private  Properties</t>
    </r>
    <r>
      <rPr>
        <sz val="8"/>
        <color theme="1"/>
        <rFont val="Arial"/>
        <family val="2"/>
      </rPr>
      <t>***</t>
    </r>
  </si>
  <si>
    <t>Assault on Public Properties***</t>
  </si>
  <si>
    <r>
      <t>Note:</t>
    </r>
    <r>
      <rPr>
        <sz val="9"/>
        <rFont val="Arial"/>
        <family val="2"/>
      </rPr>
      <t xml:space="preserve"> (*) Data excluded Gaza Strip and those parts of Jerusalem which were annexed by Israeli Occupation in 1967.
           (**) Data excluded those parts of Jerusalem which were annexed by Israeli Occupation in 1967.
           (***) Starting in 2025, the criminal offense category "Assault on Private and Public Properties" was disaggregated into "Assault on Private Properties" and "Assault on Public Properties".
           (-): The data was not provided according to this classification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</si>
</sst>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ر.س.‏&quot;\ * #,##0.00_-;_-&quot;ر.س.‏&quot;\ * #,##0.00\-;_-&quot;ر.س.‏&quot;\ * &quot;-&quot;??_-;_-@_-"/>
    <numFmt numFmtId="165" formatCode="\ \ 0"/>
    <numFmt numFmtId="166" formatCode="\ \ 0.0"/>
    <numFmt numFmtId="167" formatCode="0.0"/>
  </numFmts>
  <fonts count="29" x14ac:knownFonts="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1"/>
      <color theme="1"/>
      <name val="Arial"/>
      <family val="2"/>
      <charset val="178"/>
    </font>
    <font>
      <sz val="10"/>
      <color theme="1"/>
      <name val="Simplified Arabic"/>
      <family val="1"/>
    </font>
    <font>
      <sz val="8"/>
      <color theme="1"/>
      <name val="Simplified Arabic"/>
      <family val="1"/>
    </font>
    <font>
      <b/>
      <sz val="9"/>
      <color theme="1"/>
      <name val="Arial"/>
      <family val="2"/>
      <charset val="178"/>
    </font>
    <font>
      <sz val="8.5"/>
      <color theme="1"/>
      <name val="Arial"/>
      <family val="2"/>
      <charset val="178"/>
    </font>
    <font>
      <b/>
      <sz val="8.5"/>
      <color theme="1"/>
      <name val="Arial"/>
      <family val="2"/>
      <charset val="178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  <charset val="178"/>
    </font>
    <font>
      <sz val="10"/>
      <color theme="1"/>
      <name val="Times New Roman"/>
      <family val="1"/>
      <charset val="178"/>
    </font>
    <font>
      <sz val="9"/>
      <name val="Arial"/>
      <family val="2"/>
      <charset val="178"/>
    </font>
    <font>
      <sz val="9"/>
      <color indexed="59"/>
      <name val="Arial"/>
      <family val="2"/>
      <charset val="178"/>
    </font>
    <font>
      <sz val="10"/>
      <name val="Simplified Arabic"/>
      <family val="1"/>
    </font>
    <font>
      <sz val="9"/>
      <color indexed="8"/>
      <name val="Arial"/>
      <family val="2"/>
    </font>
    <font>
      <b/>
      <sz val="10"/>
      <color theme="1"/>
      <name val="Arial"/>
      <family val="2"/>
      <charset val="178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8.5"/>
      <color theme="1"/>
      <name val="Arial"/>
      <family val="2"/>
    </font>
    <font>
      <sz val="9"/>
      <color theme="1"/>
      <name val="Arial"/>
      <family val="2"/>
    </font>
    <font>
      <sz val="9"/>
      <color indexed="59"/>
      <name val="Arial"/>
      <family val="2"/>
    </font>
    <font>
      <b/>
      <sz val="9"/>
      <color indexed="59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2">
    <xf numFmtId="0" fontId="0" fillId="0" borderId="0" xfId="0"/>
    <xf numFmtId="0" fontId="3" fillId="0" borderId="0" xfId="1" applyFont="1" applyFill="1"/>
    <xf numFmtId="0" fontId="4" fillId="0" borderId="0" xfId="1" applyFont="1" applyFill="1" applyAlignment="1">
      <alignment horizontal="center"/>
    </xf>
    <xf numFmtId="164" fontId="6" fillId="0" borderId="9" xfId="1" applyNumberFormat="1" applyFont="1" applyFill="1" applyBorder="1" applyAlignment="1">
      <alignment horizontal="center" vertical="center"/>
    </xf>
    <xf numFmtId="164" fontId="6" fillId="0" borderId="10" xfId="1" applyNumberFormat="1" applyFont="1" applyFill="1" applyBorder="1" applyAlignment="1">
      <alignment horizontal="center" vertical="center" wrapText="1"/>
    </xf>
    <xf numFmtId="164" fontId="6" fillId="0" borderId="10" xfId="1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/>
    </xf>
    <xf numFmtId="0" fontId="11" fillId="0" borderId="7" xfId="1" applyFont="1" applyFill="1" applyBorder="1" applyAlignment="1">
      <alignment horizontal="left" vertical="center"/>
    </xf>
    <xf numFmtId="0" fontId="11" fillId="0" borderId="7" xfId="1" applyFont="1" applyFill="1" applyBorder="1" applyAlignment="1">
      <alignment horizontal="left" vertical="center" wrapText="1"/>
    </xf>
    <xf numFmtId="0" fontId="12" fillId="0" borderId="0" xfId="1" applyFont="1" applyFill="1"/>
    <xf numFmtId="0" fontId="14" fillId="0" borderId="7" xfId="1" applyFont="1" applyFill="1" applyBorder="1" applyAlignment="1">
      <alignment horizontal="left" vertical="center" wrapText="1"/>
    </xf>
    <xf numFmtId="0" fontId="5" fillId="0" borderId="9" xfId="1" applyFont="1" applyFill="1" applyBorder="1" applyAlignment="1">
      <alignment horizontal="left" vertical="center"/>
    </xf>
    <xf numFmtId="0" fontId="15" fillId="0" borderId="0" xfId="1" applyFont="1" applyFill="1"/>
    <xf numFmtId="0" fontId="15" fillId="0" borderId="0" xfId="1" applyFont="1" applyFill="1" applyAlignment="1"/>
    <xf numFmtId="0" fontId="17" fillId="0" borderId="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left" vertical="center" wrapText="1"/>
    </xf>
    <xf numFmtId="0" fontId="5" fillId="0" borderId="12" xfId="1" applyFont="1" applyFill="1" applyBorder="1" applyAlignment="1">
      <alignment horizontal="left" vertical="top" wrapText="1"/>
    </xf>
    <xf numFmtId="167" fontId="9" fillId="0" borderId="0" xfId="1" applyNumberFormat="1" applyFont="1" applyFill="1" applyBorder="1" applyAlignment="1">
      <alignment horizontal="right" vertical="center" readingOrder="2"/>
    </xf>
    <xf numFmtId="166" fontId="10" fillId="2" borderId="13" xfId="1" applyNumberFormat="1" applyFont="1" applyFill="1" applyBorder="1" applyAlignment="1">
      <alignment horizontal="right" vertical="center" readingOrder="2"/>
    </xf>
    <xf numFmtId="167" fontId="9" fillId="0" borderId="3" xfId="1" applyNumberFormat="1" applyFont="1" applyFill="1" applyBorder="1" applyAlignment="1">
      <alignment horizontal="right" vertical="center" readingOrder="2"/>
    </xf>
    <xf numFmtId="167" fontId="9" fillId="0" borderId="4" xfId="1" applyNumberFormat="1" applyFont="1" applyFill="1" applyBorder="1" applyAlignment="1">
      <alignment horizontal="right" vertical="center" readingOrder="2"/>
    </xf>
    <xf numFmtId="167" fontId="9" fillId="0" borderId="5" xfId="1" applyNumberFormat="1" applyFont="1" applyFill="1" applyBorder="1" applyAlignment="1">
      <alignment horizontal="right" vertical="center" readingOrder="2"/>
    </xf>
    <xf numFmtId="165" fontId="8" fillId="0" borderId="6" xfId="0" applyNumberFormat="1" applyFont="1" applyBorder="1" applyAlignment="1">
      <alignment horizontal="right" vertical="center" readingOrder="2"/>
    </xf>
    <xf numFmtId="165" fontId="8" fillId="0" borderId="0" xfId="0" applyNumberFormat="1" applyFont="1" applyAlignment="1">
      <alignment horizontal="right" vertical="center" readingOrder="2"/>
    </xf>
    <xf numFmtId="165" fontId="13" fillId="0" borderId="6" xfId="0" applyNumberFormat="1" applyFont="1" applyBorder="1" applyAlignment="1">
      <alignment horizontal="right" vertical="center" readingOrder="2"/>
    </xf>
    <xf numFmtId="165" fontId="9" fillId="0" borderId="11" xfId="0" applyNumberFormat="1" applyFont="1" applyBorder="1" applyAlignment="1">
      <alignment horizontal="right" vertical="center" readingOrder="2"/>
    </xf>
    <xf numFmtId="165" fontId="8" fillId="0" borderId="8" xfId="0" applyNumberFormat="1" applyFont="1" applyBorder="1" applyAlignment="1">
      <alignment horizontal="right" vertical="center" readingOrder="2"/>
    </xf>
    <xf numFmtId="165" fontId="13" fillId="0" borderId="0" xfId="0" applyNumberFormat="1" applyFont="1" applyAlignment="1">
      <alignment horizontal="right" vertical="center" readingOrder="2"/>
    </xf>
    <xf numFmtId="165" fontId="9" fillId="0" borderId="1" xfId="0" applyNumberFormat="1" applyFont="1" applyBorder="1" applyAlignment="1">
      <alignment horizontal="right" vertical="center" readingOrder="2"/>
    </xf>
    <xf numFmtId="165" fontId="8" fillId="0" borderId="10" xfId="0" applyNumberFormat="1" applyFont="1" applyBorder="1" applyAlignment="1">
      <alignment horizontal="right" vertical="center" readingOrder="2"/>
    </xf>
    <xf numFmtId="165" fontId="13" fillId="0" borderId="10" xfId="0" applyNumberFormat="1" applyFont="1" applyBorder="1" applyAlignment="1">
      <alignment horizontal="right" vertical="center" readingOrder="2"/>
    </xf>
    <xf numFmtId="165" fontId="9" fillId="0" borderId="12" xfId="0" applyNumberFormat="1" applyFont="1" applyBorder="1" applyAlignment="1">
      <alignment horizontal="right" vertical="center" readingOrder="2"/>
    </xf>
    <xf numFmtId="165" fontId="9" fillId="0" borderId="6" xfId="0" applyNumberFormat="1" applyFont="1" applyBorder="1" applyAlignment="1">
      <alignment horizontal="right" vertical="center" readingOrder="2"/>
    </xf>
    <xf numFmtId="165" fontId="9" fillId="0" borderId="7" xfId="0" applyNumberFormat="1" applyFont="1" applyBorder="1" applyAlignment="1">
      <alignment horizontal="right" vertical="center" readingOrder="2"/>
    </xf>
    <xf numFmtId="165" fontId="9" fillId="0" borderId="10" xfId="0" applyNumberFormat="1" applyFont="1" applyBorder="1" applyAlignment="1">
      <alignment horizontal="right" vertical="center" readingOrder="2"/>
    </xf>
    <xf numFmtId="166" fontId="10" fillId="0" borderId="2" xfId="0" applyNumberFormat="1" applyFont="1" applyBorder="1" applyAlignment="1">
      <alignment horizontal="right" vertical="center" readingOrder="2"/>
    </xf>
    <xf numFmtId="166" fontId="10" fillId="0" borderId="10" xfId="0" applyNumberFormat="1" applyFont="1" applyBorder="1" applyAlignment="1">
      <alignment horizontal="right" vertical="center" readingOrder="2"/>
    </xf>
    <xf numFmtId="166" fontId="10" fillId="0" borderId="7" xfId="0" applyNumberFormat="1" applyFont="1" applyBorder="1" applyAlignment="1">
      <alignment horizontal="right" vertical="center" readingOrder="2"/>
    </xf>
    <xf numFmtId="166" fontId="10" fillId="0" borderId="9" xfId="0" applyNumberFormat="1" applyFont="1" applyBorder="1" applyAlignment="1">
      <alignment horizontal="right" vertical="center" readingOrder="2"/>
    </xf>
    <xf numFmtId="165" fontId="9" fillId="0" borderId="11" xfId="0" applyNumberFormat="1" applyFont="1" applyBorder="1" applyAlignment="1">
      <alignment horizontal="right" vertical="center" wrapText="1" readingOrder="2"/>
    </xf>
    <xf numFmtId="0" fontId="16" fillId="0" borderId="0" xfId="1" applyFont="1" applyFill="1" applyAlignment="1">
      <alignment horizontal="left" vertical="top"/>
    </xf>
    <xf numFmtId="0" fontId="8" fillId="0" borderId="8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9" xfId="1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left" vertical="top" wrapText="1"/>
    </xf>
    <xf numFmtId="0" fontId="9" fillId="0" borderId="3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/>
    </xf>
    <xf numFmtId="0" fontId="9" fillId="0" borderId="5" xfId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20" fillId="0" borderId="0" xfId="1" applyFont="1"/>
    <xf numFmtId="0" fontId="10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164" fontId="23" fillId="0" borderId="13" xfId="1" applyNumberFormat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left" vertical="center"/>
    </xf>
    <xf numFmtId="0" fontId="24" fillId="0" borderId="14" xfId="1" applyFont="1" applyBorder="1" applyAlignment="1">
      <alignment horizontal="center" vertical="center"/>
    </xf>
    <xf numFmtId="167" fontId="24" fillId="0" borderId="15" xfId="1" applyNumberFormat="1" applyFont="1" applyBorder="1" applyAlignment="1">
      <alignment horizontal="center" vertical="center"/>
    </xf>
    <xf numFmtId="165" fontId="8" fillId="0" borderId="6" xfId="1" applyNumberFormat="1" applyFont="1" applyBorder="1" applyAlignment="1">
      <alignment horizontal="center" vertical="center" readingOrder="2"/>
    </xf>
    <xf numFmtId="0" fontId="24" fillId="0" borderId="6" xfId="1" applyFont="1" applyBorder="1" applyAlignment="1">
      <alignment horizontal="center" vertical="center"/>
    </xf>
    <xf numFmtId="167" fontId="24" fillId="0" borderId="10" xfId="1" applyNumberFormat="1" applyFont="1" applyBorder="1" applyAlignment="1">
      <alignment horizontal="center" vertical="center"/>
    </xf>
    <xf numFmtId="166" fontId="24" fillId="0" borderId="10" xfId="1" applyNumberFormat="1" applyFont="1" applyBorder="1" applyAlignment="1">
      <alignment horizontal="center" vertical="center" readingOrder="2"/>
    </xf>
    <xf numFmtId="0" fontId="24" fillId="0" borderId="7" xfId="1" applyFont="1" applyBorder="1" applyAlignment="1">
      <alignment horizontal="left" vertical="center" wrapText="1"/>
    </xf>
    <xf numFmtId="0" fontId="24" fillId="0" borderId="6" xfId="1" applyFont="1" applyBorder="1" applyAlignment="1">
      <alignment horizontal="center" vertical="center" wrapText="1"/>
    </xf>
    <xf numFmtId="167" fontId="24" fillId="0" borderId="10" xfId="1" applyNumberFormat="1" applyFont="1" applyBorder="1" applyAlignment="1">
      <alignment horizontal="center" vertical="center" wrapText="1"/>
    </xf>
    <xf numFmtId="0" fontId="25" fillId="0" borderId="7" xfId="1" applyFont="1" applyBorder="1" applyAlignment="1">
      <alignment horizontal="left" vertical="center" wrapText="1"/>
    </xf>
    <xf numFmtId="0" fontId="25" fillId="0" borderId="6" xfId="1" applyFont="1" applyBorder="1" applyAlignment="1">
      <alignment horizontal="center" vertical="center" wrapText="1"/>
    </xf>
    <xf numFmtId="167" fontId="25" fillId="0" borderId="10" xfId="1" applyNumberFormat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left" vertical="center"/>
    </xf>
    <xf numFmtId="0" fontId="26" fillId="0" borderId="11" xfId="1" applyFont="1" applyBorder="1" applyAlignment="1">
      <alignment horizontal="center" vertical="center" wrapText="1"/>
    </xf>
    <xf numFmtId="167" fontId="26" fillId="0" borderId="12" xfId="1" applyNumberFormat="1" applyFont="1" applyBorder="1" applyAlignment="1">
      <alignment horizontal="center" vertical="center" wrapText="1"/>
    </xf>
    <xf numFmtId="165" fontId="9" fillId="0" borderId="11" xfId="1" applyNumberFormat="1" applyFont="1" applyBorder="1" applyAlignment="1">
      <alignment horizontal="center" vertical="center" wrapText="1" readingOrder="2"/>
    </xf>
    <xf numFmtId="0" fontId="27" fillId="0" borderId="0" xfId="1" applyFont="1"/>
    <xf numFmtId="0" fontId="1" fillId="0" borderId="0" xfId="1"/>
    <xf numFmtId="0" fontId="20" fillId="0" borderId="0" xfId="1" applyFont="1" applyAlignment="1">
      <alignment horizontal="center"/>
    </xf>
    <xf numFmtId="0" fontId="9" fillId="0" borderId="8" xfId="1" applyFont="1" applyBorder="1" applyAlignment="1">
      <alignment horizontal="left" vertical="center" wrapText="1" readingOrder="1"/>
    </xf>
    <xf numFmtId="167" fontId="24" fillId="0" borderId="8" xfId="1" applyNumberFormat="1" applyFont="1" applyBorder="1" applyAlignment="1">
      <alignment horizontal="center" vertical="center"/>
    </xf>
    <xf numFmtId="167" fontId="24" fillId="0" borderId="0" xfId="1" applyNumberFormat="1" applyFont="1" applyBorder="1" applyAlignment="1">
      <alignment horizontal="center" vertical="center"/>
    </xf>
    <xf numFmtId="167" fontId="24" fillId="0" borderId="0" xfId="1" applyNumberFormat="1" applyFont="1" applyBorder="1" applyAlignment="1">
      <alignment horizontal="center" vertical="center" wrapText="1"/>
    </xf>
    <xf numFmtId="167" fontId="25" fillId="0" borderId="0" xfId="1" applyNumberFormat="1" applyFont="1" applyBorder="1" applyAlignment="1">
      <alignment horizontal="center" vertical="center" wrapText="1"/>
    </xf>
    <xf numFmtId="167" fontId="26" fillId="0" borderId="1" xfId="1" applyNumberFormat="1" applyFont="1" applyBorder="1" applyAlignment="1">
      <alignment horizontal="center" vertical="center" wrapText="1"/>
    </xf>
    <xf numFmtId="164" fontId="23" fillId="0" borderId="2" xfId="1" applyNumberFormat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165" fontId="8" fillId="0" borderId="14" xfId="1" applyNumberFormat="1" applyFont="1" applyBorder="1" applyAlignment="1">
      <alignment horizontal="center" vertical="center" readingOrder="2"/>
    </xf>
    <xf numFmtId="166" fontId="24" fillId="0" borderId="15" xfId="1" applyNumberFormat="1" applyFont="1" applyBorder="1" applyAlignment="1">
      <alignment horizontal="center" vertical="center" readingOrder="2"/>
    </xf>
    <xf numFmtId="166" fontId="10" fillId="0" borderId="12" xfId="1" applyNumberFormat="1" applyFont="1" applyBorder="1" applyAlignment="1">
      <alignment horizontal="center" vertical="center" readingOrder="2"/>
    </xf>
    <xf numFmtId="165" fontId="8" fillId="0" borderId="0" xfId="0" applyNumberFormat="1" applyFont="1" applyBorder="1" applyAlignment="1">
      <alignment horizontal="center" vertical="center" readingOrder="2"/>
    </xf>
    <xf numFmtId="165" fontId="9" fillId="0" borderId="11" xfId="0" applyNumberFormat="1" applyFont="1" applyBorder="1" applyAlignment="1">
      <alignment horizontal="center" vertical="center" wrapText="1" readingOrder="2"/>
    </xf>
    <xf numFmtId="166" fontId="24" fillId="0" borderId="15" xfId="0" applyNumberFormat="1" applyFont="1" applyBorder="1" applyAlignment="1">
      <alignment horizontal="center" vertical="center" readingOrder="2"/>
    </xf>
    <xf numFmtId="166" fontId="24" fillId="0" borderId="10" xfId="0" applyNumberFormat="1" applyFont="1" applyBorder="1" applyAlignment="1">
      <alignment horizontal="center" vertical="center" readingOrder="2"/>
    </xf>
    <xf numFmtId="166" fontId="10" fillId="0" borderId="12" xfId="0" applyNumberFormat="1" applyFont="1" applyBorder="1" applyAlignment="1">
      <alignment horizontal="center" vertical="center" readingOrder="2"/>
    </xf>
    <xf numFmtId="0" fontId="25" fillId="0" borderId="1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24" fillId="0" borderId="14" xfId="1" applyFont="1" applyBorder="1" applyAlignment="1">
      <alignment horizontal="center" vertical="center" readingOrder="1"/>
    </xf>
    <xf numFmtId="166" fontId="24" fillId="0" borderId="8" xfId="1" applyNumberFormat="1" applyFont="1" applyBorder="1" applyAlignment="1">
      <alignment horizontal="center" vertical="center" readingOrder="1"/>
    </xf>
    <xf numFmtId="166" fontId="24" fillId="0" borderId="15" xfId="1" applyNumberFormat="1" applyFont="1" applyBorder="1" applyAlignment="1">
      <alignment horizontal="center" vertical="center" readingOrder="1"/>
    </xf>
    <xf numFmtId="1" fontId="3" fillId="0" borderId="0" xfId="1" applyNumberFormat="1" applyFont="1" applyAlignment="1">
      <alignment horizontal="center" vertical="center"/>
    </xf>
    <xf numFmtId="167" fontId="3" fillId="0" borderId="0" xfId="1" applyNumberFormat="1" applyFont="1" applyAlignment="1">
      <alignment horizontal="center" vertical="center"/>
    </xf>
    <xf numFmtId="0" fontId="24" fillId="0" borderId="6" xfId="1" applyFont="1" applyBorder="1" applyAlignment="1">
      <alignment horizontal="center" vertical="center" readingOrder="1"/>
    </xf>
    <xf numFmtId="166" fontId="24" fillId="0" borderId="0" xfId="1" applyNumberFormat="1" applyFont="1" applyAlignment="1">
      <alignment horizontal="center" vertical="center" readingOrder="1"/>
    </xf>
    <xf numFmtId="166" fontId="24" fillId="0" borderId="10" xfId="1" applyNumberFormat="1" applyFont="1" applyBorder="1" applyAlignment="1">
      <alignment horizontal="center" vertical="center" readingOrder="1"/>
    </xf>
    <xf numFmtId="1" fontId="24" fillId="0" borderId="6" xfId="1" applyNumberFormat="1" applyFont="1" applyBorder="1" applyAlignment="1">
      <alignment horizontal="center" vertical="center" readingOrder="1"/>
    </xf>
    <xf numFmtId="167" fontId="24" fillId="0" borderId="0" xfId="1" applyNumberFormat="1" applyFont="1" applyAlignment="1">
      <alignment horizontal="center" vertical="center" readingOrder="1"/>
    </xf>
    <xf numFmtId="167" fontId="24" fillId="0" borderId="10" xfId="1" applyNumberFormat="1" applyFont="1" applyBorder="1" applyAlignment="1">
      <alignment horizontal="center" vertical="center" readingOrder="1"/>
    </xf>
    <xf numFmtId="166" fontId="10" fillId="0" borderId="1" xfId="1" applyNumberFormat="1" applyFont="1" applyBorder="1" applyAlignment="1">
      <alignment horizontal="center" vertical="center" readingOrder="1"/>
    </xf>
    <xf numFmtId="166" fontId="10" fillId="0" borderId="12" xfId="1" applyNumberFormat="1" applyFont="1" applyBorder="1" applyAlignment="1">
      <alignment horizontal="center" vertical="center" readingOrder="1"/>
    </xf>
    <xf numFmtId="0" fontId="10" fillId="0" borderId="11" xfId="1" applyFont="1" applyBorder="1" applyAlignment="1">
      <alignment horizontal="center" vertical="center" readingOrder="1"/>
    </xf>
    <xf numFmtId="1" fontId="28" fillId="0" borderId="11" xfId="1" applyNumberFormat="1" applyFont="1" applyBorder="1" applyAlignment="1">
      <alignment horizontal="center" vertical="center"/>
    </xf>
    <xf numFmtId="167" fontId="28" fillId="0" borderId="1" xfId="1" applyNumberFormat="1" applyFont="1" applyBorder="1" applyAlignment="1">
      <alignment horizontal="center" vertical="center"/>
    </xf>
    <xf numFmtId="0" fontId="12" fillId="0" borderId="0" xfId="1" applyFont="1"/>
    <xf numFmtId="0" fontId="15" fillId="0" borderId="0" xfId="1" applyFont="1"/>
    <xf numFmtId="0" fontId="3" fillId="0" borderId="0" xfId="1" applyFont="1" applyAlignment="1">
      <alignment horizontal="center"/>
    </xf>
    <xf numFmtId="167" fontId="3" fillId="0" borderId="15" xfId="1" applyNumberFormat="1" applyFont="1" applyBorder="1" applyAlignment="1">
      <alignment horizontal="center" vertical="center"/>
    </xf>
    <xf numFmtId="167" fontId="3" fillId="0" borderId="10" xfId="1" applyNumberFormat="1" applyFont="1" applyBorder="1" applyAlignment="1">
      <alignment horizontal="center" vertical="center"/>
    </xf>
    <xf numFmtId="167" fontId="28" fillId="0" borderId="12" xfId="1" applyNumberFormat="1" applyFont="1" applyBorder="1" applyAlignment="1">
      <alignment horizontal="center" vertical="center"/>
    </xf>
    <xf numFmtId="167" fontId="24" fillId="0" borderId="6" xfId="1" applyNumberFormat="1" applyFont="1" applyBorder="1" applyAlignment="1">
      <alignment horizontal="center" vertical="center" readingOrder="1"/>
    </xf>
    <xf numFmtId="0" fontId="9" fillId="0" borderId="8" xfId="1" applyFont="1" applyBorder="1" applyAlignment="1">
      <alignment horizontal="left" vertical="top" wrapText="1" readingOrder="1"/>
    </xf>
    <xf numFmtId="0" fontId="10" fillId="0" borderId="13" xfId="1" applyFont="1" applyBorder="1" applyAlignment="1">
      <alignment horizontal="center" vertical="center" wrapText="1" readingOrder="2"/>
    </xf>
    <xf numFmtId="0" fontId="24" fillId="0" borderId="2" xfId="1" applyFont="1" applyBorder="1" applyAlignment="1">
      <alignment horizontal="left" vertical="center"/>
    </xf>
    <xf numFmtId="0" fontId="10" fillId="0" borderId="9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0" fillId="0" borderId="5" xfId="1" applyFont="1" applyBorder="1" applyAlignment="1">
      <alignment horizontal="center"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showGridLines="0" tabSelected="1" view="pageBreakPreview" zoomScaleNormal="100" zoomScaleSheetLayoutView="100" workbookViewId="0">
      <selection activeCell="A28" sqref="A28:N28"/>
    </sheetView>
  </sheetViews>
  <sheetFormatPr defaultRowHeight="21" x14ac:dyDescent="0.55000000000000004"/>
  <cols>
    <col min="1" max="1" width="32.140625" style="1" customWidth="1"/>
    <col min="2" max="2" width="7.85546875" style="1" customWidth="1"/>
    <col min="3" max="3" width="8.85546875" style="1" customWidth="1"/>
    <col min="4" max="4" width="6.85546875" style="1" customWidth="1"/>
    <col min="5" max="5" width="7" style="1" customWidth="1"/>
    <col min="6" max="6" width="7.7109375" style="1" customWidth="1"/>
    <col min="7" max="7" width="6.28515625" style="1" customWidth="1"/>
    <col min="8" max="8" width="8.28515625" style="1" customWidth="1"/>
    <col min="9" max="9" width="9.42578125" style="1" customWidth="1"/>
    <col min="10" max="10" width="8.28515625" style="1" customWidth="1"/>
    <col min="11" max="11" width="8.5703125" style="1" customWidth="1"/>
    <col min="12" max="12" width="9" style="1" customWidth="1"/>
    <col min="13" max="13" width="8.85546875" style="1" customWidth="1"/>
    <col min="14" max="14" width="13.7109375" style="1" customWidth="1"/>
    <col min="15" max="15" width="6.42578125" style="1" customWidth="1"/>
    <col min="16" max="247" width="9" style="1"/>
    <col min="248" max="248" width="23" style="1" customWidth="1"/>
    <col min="249" max="249" width="7.85546875" style="1" customWidth="1"/>
    <col min="250" max="250" width="13.140625" style="1" customWidth="1"/>
    <col min="251" max="251" width="6.85546875" style="1" customWidth="1"/>
    <col min="252" max="252" width="6" style="1" customWidth="1"/>
    <col min="253" max="254" width="6.28515625" style="1" customWidth="1"/>
    <col min="255" max="255" width="8.28515625" style="1" customWidth="1"/>
    <col min="256" max="256" width="9.42578125" style="1" customWidth="1"/>
    <col min="257" max="257" width="8.28515625" style="1" customWidth="1"/>
    <col min="258" max="258" width="8.5703125" style="1" customWidth="1"/>
    <col min="259" max="259" width="6.5703125" style="1" customWidth="1"/>
    <col min="260" max="260" width="8.85546875" style="1" customWidth="1"/>
    <col min="261" max="261" width="13.7109375" style="1" customWidth="1"/>
    <col min="262" max="262" width="28.42578125" style="1" customWidth="1"/>
    <col min="263" max="263" width="5.85546875" style="1" customWidth="1"/>
    <col min="264" max="264" width="23.140625" style="1" customWidth="1"/>
    <col min="265" max="265" width="14.28515625" style="1" customWidth="1"/>
    <col min="266" max="266" width="8" style="1" customWidth="1"/>
    <col min="267" max="503" width="9" style="1"/>
    <col min="504" max="504" width="23" style="1" customWidth="1"/>
    <col min="505" max="505" width="7.85546875" style="1" customWidth="1"/>
    <col min="506" max="506" width="13.140625" style="1" customWidth="1"/>
    <col min="507" max="507" width="6.85546875" style="1" customWidth="1"/>
    <col min="508" max="508" width="6" style="1" customWidth="1"/>
    <col min="509" max="510" width="6.28515625" style="1" customWidth="1"/>
    <col min="511" max="511" width="8.28515625" style="1" customWidth="1"/>
    <col min="512" max="512" width="9.42578125" style="1" customWidth="1"/>
    <col min="513" max="513" width="8.28515625" style="1" customWidth="1"/>
    <col min="514" max="514" width="8.5703125" style="1" customWidth="1"/>
    <col min="515" max="515" width="6.5703125" style="1" customWidth="1"/>
    <col min="516" max="516" width="8.85546875" style="1" customWidth="1"/>
    <col min="517" max="517" width="13.7109375" style="1" customWidth="1"/>
    <col min="518" max="518" width="28.42578125" style="1" customWidth="1"/>
    <col min="519" max="519" width="5.85546875" style="1" customWidth="1"/>
    <col min="520" max="520" width="23.140625" style="1" customWidth="1"/>
    <col min="521" max="521" width="14.28515625" style="1" customWidth="1"/>
    <col min="522" max="522" width="8" style="1" customWidth="1"/>
    <col min="523" max="759" width="9" style="1"/>
    <col min="760" max="760" width="23" style="1" customWidth="1"/>
    <col min="761" max="761" width="7.85546875" style="1" customWidth="1"/>
    <col min="762" max="762" width="13.140625" style="1" customWidth="1"/>
    <col min="763" max="763" width="6.85546875" style="1" customWidth="1"/>
    <col min="764" max="764" width="6" style="1" customWidth="1"/>
    <col min="765" max="766" width="6.28515625" style="1" customWidth="1"/>
    <col min="767" max="767" width="8.28515625" style="1" customWidth="1"/>
    <col min="768" max="768" width="9.42578125" style="1" customWidth="1"/>
    <col min="769" max="769" width="8.28515625" style="1" customWidth="1"/>
    <col min="770" max="770" width="8.5703125" style="1" customWidth="1"/>
    <col min="771" max="771" width="6.5703125" style="1" customWidth="1"/>
    <col min="772" max="772" width="8.85546875" style="1" customWidth="1"/>
    <col min="773" max="773" width="13.7109375" style="1" customWidth="1"/>
    <col min="774" max="774" width="28.42578125" style="1" customWidth="1"/>
    <col min="775" max="775" width="5.85546875" style="1" customWidth="1"/>
    <col min="776" max="776" width="23.140625" style="1" customWidth="1"/>
    <col min="777" max="777" width="14.28515625" style="1" customWidth="1"/>
    <col min="778" max="778" width="8" style="1" customWidth="1"/>
    <col min="779" max="1015" width="9" style="1"/>
    <col min="1016" max="1016" width="23" style="1" customWidth="1"/>
    <col min="1017" max="1017" width="7.85546875" style="1" customWidth="1"/>
    <col min="1018" max="1018" width="13.140625" style="1" customWidth="1"/>
    <col min="1019" max="1019" width="6.85546875" style="1" customWidth="1"/>
    <col min="1020" max="1020" width="6" style="1" customWidth="1"/>
    <col min="1021" max="1022" width="6.28515625" style="1" customWidth="1"/>
    <col min="1023" max="1023" width="8.28515625" style="1" customWidth="1"/>
    <col min="1024" max="1024" width="9.42578125" style="1" customWidth="1"/>
    <col min="1025" max="1025" width="8.28515625" style="1" customWidth="1"/>
    <col min="1026" max="1026" width="8.5703125" style="1" customWidth="1"/>
    <col min="1027" max="1027" width="6.5703125" style="1" customWidth="1"/>
    <col min="1028" max="1028" width="8.85546875" style="1" customWidth="1"/>
    <col min="1029" max="1029" width="13.7109375" style="1" customWidth="1"/>
    <col min="1030" max="1030" width="28.42578125" style="1" customWidth="1"/>
    <col min="1031" max="1031" width="5.85546875" style="1" customWidth="1"/>
    <col min="1032" max="1032" width="23.140625" style="1" customWidth="1"/>
    <col min="1033" max="1033" width="14.28515625" style="1" customWidth="1"/>
    <col min="1034" max="1034" width="8" style="1" customWidth="1"/>
    <col min="1035" max="1271" width="9" style="1"/>
    <col min="1272" max="1272" width="23" style="1" customWidth="1"/>
    <col min="1273" max="1273" width="7.85546875" style="1" customWidth="1"/>
    <col min="1274" max="1274" width="13.140625" style="1" customWidth="1"/>
    <col min="1275" max="1275" width="6.85546875" style="1" customWidth="1"/>
    <col min="1276" max="1276" width="6" style="1" customWidth="1"/>
    <col min="1277" max="1278" width="6.28515625" style="1" customWidth="1"/>
    <col min="1279" max="1279" width="8.28515625" style="1" customWidth="1"/>
    <col min="1280" max="1280" width="9.42578125" style="1" customWidth="1"/>
    <col min="1281" max="1281" width="8.28515625" style="1" customWidth="1"/>
    <col min="1282" max="1282" width="8.5703125" style="1" customWidth="1"/>
    <col min="1283" max="1283" width="6.5703125" style="1" customWidth="1"/>
    <col min="1284" max="1284" width="8.85546875" style="1" customWidth="1"/>
    <col min="1285" max="1285" width="13.7109375" style="1" customWidth="1"/>
    <col min="1286" max="1286" width="28.42578125" style="1" customWidth="1"/>
    <col min="1287" max="1287" width="5.85546875" style="1" customWidth="1"/>
    <col min="1288" max="1288" width="23.140625" style="1" customWidth="1"/>
    <col min="1289" max="1289" width="14.28515625" style="1" customWidth="1"/>
    <col min="1290" max="1290" width="8" style="1" customWidth="1"/>
    <col min="1291" max="1527" width="9" style="1"/>
    <col min="1528" max="1528" width="23" style="1" customWidth="1"/>
    <col min="1529" max="1529" width="7.85546875" style="1" customWidth="1"/>
    <col min="1530" max="1530" width="13.140625" style="1" customWidth="1"/>
    <col min="1531" max="1531" width="6.85546875" style="1" customWidth="1"/>
    <col min="1532" max="1532" width="6" style="1" customWidth="1"/>
    <col min="1533" max="1534" width="6.28515625" style="1" customWidth="1"/>
    <col min="1535" max="1535" width="8.28515625" style="1" customWidth="1"/>
    <col min="1536" max="1536" width="9.42578125" style="1" customWidth="1"/>
    <col min="1537" max="1537" width="8.28515625" style="1" customWidth="1"/>
    <col min="1538" max="1538" width="8.5703125" style="1" customWidth="1"/>
    <col min="1539" max="1539" width="6.5703125" style="1" customWidth="1"/>
    <col min="1540" max="1540" width="8.85546875" style="1" customWidth="1"/>
    <col min="1541" max="1541" width="13.7109375" style="1" customWidth="1"/>
    <col min="1542" max="1542" width="28.42578125" style="1" customWidth="1"/>
    <col min="1543" max="1543" width="5.85546875" style="1" customWidth="1"/>
    <col min="1544" max="1544" width="23.140625" style="1" customWidth="1"/>
    <col min="1545" max="1545" width="14.28515625" style="1" customWidth="1"/>
    <col min="1546" max="1546" width="8" style="1" customWidth="1"/>
    <col min="1547" max="1783" width="9" style="1"/>
    <col min="1784" max="1784" width="23" style="1" customWidth="1"/>
    <col min="1785" max="1785" width="7.85546875" style="1" customWidth="1"/>
    <col min="1786" max="1786" width="13.140625" style="1" customWidth="1"/>
    <col min="1787" max="1787" width="6.85546875" style="1" customWidth="1"/>
    <col min="1788" max="1788" width="6" style="1" customWidth="1"/>
    <col min="1789" max="1790" width="6.28515625" style="1" customWidth="1"/>
    <col min="1791" max="1791" width="8.28515625" style="1" customWidth="1"/>
    <col min="1792" max="1792" width="9.42578125" style="1" customWidth="1"/>
    <col min="1793" max="1793" width="8.28515625" style="1" customWidth="1"/>
    <col min="1794" max="1794" width="8.5703125" style="1" customWidth="1"/>
    <col min="1795" max="1795" width="6.5703125" style="1" customWidth="1"/>
    <col min="1796" max="1796" width="8.85546875" style="1" customWidth="1"/>
    <col min="1797" max="1797" width="13.7109375" style="1" customWidth="1"/>
    <col min="1798" max="1798" width="28.42578125" style="1" customWidth="1"/>
    <col min="1799" max="1799" width="5.85546875" style="1" customWidth="1"/>
    <col min="1800" max="1800" width="23.140625" style="1" customWidth="1"/>
    <col min="1801" max="1801" width="14.28515625" style="1" customWidth="1"/>
    <col min="1802" max="1802" width="8" style="1" customWidth="1"/>
    <col min="1803" max="2039" width="9" style="1"/>
    <col min="2040" max="2040" width="23" style="1" customWidth="1"/>
    <col min="2041" max="2041" width="7.85546875" style="1" customWidth="1"/>
    <col min="2042" max="2042" width="13.140625" style="1" customWidth="1"/>
    <col min="2043" max="2043" width="6.85546875" style="1" customWidth="1"/>
    <col min="2044" max="2044" width="6" style="1" customWidth="1"/>
    <col min="2045" max="2046" width="6.28515625" style="1" customWidth="1"/>
    <col min="2047" max="2047" width="8.28515625" style="1" customWidth="1"/>
    <col min="2048" max="2048" width="9.42578125" style="1" customWidth="1"/>
    <col min="2049" max="2049" width="8.28515625" style="1" customWidth="1"/>
    <col min="2050" max="2050" width="8.5703125" style="1" customWidth="1"/>
    <col min="2051" max="2051" width="6.5703125" style="1" customWidth="1"/>
    <col min="2052" max="2052" width="8.85546875" style="1" customWidth="1"/>
    <col min="2053" max="2053" width="13.7109375" style="1" customWidth="1"/>
    <col min="2054" max="2054" width="28.42578125" style="1" customWidth="1"/>
    <col min="2055" max="2055" width="5.85546875" style="1" customWidth="1"/>
    <col min="2056" max="2056" width="23.140625" style="1" customWidth="1"/>
    <col min="2057" max="2057" width="14.28515625" style="1" customWidth="1"/>
    <col min="2058" max="2058" width="8" style="1" customWidth="1"/>
    <col min="2059" max="2295" width="9" style="1"/>
    <col min="2296" max="2296" width="23" style="1" customWidth="1"/>
    <col min="2297" max="2297" width="7.85546875" style="1" customWidth="1"/>
    <col min="2298" max="2298" width="13.140625" style="1" customWidth="1"/>
    <col min="2299" max="2299" width="6.85546875" style="1" customWidth="1"/>
    <col min="2300" max="2300" width="6" style="1" customWidth="1"/>
    <col min="2301" max="2302" width="6.28515625" style="1" customWidth="1"/>
    <col min="2303" max="2303" width="8.28515625" style="1" customWidth="1"/>
    <col min="2304" max="2304" width="9.42578125" style="1" customWidth="1"/>
    <col min="2305" max="2305" width="8.28515625" style="1" customWidth="1"/>
    <col min="2306" max="2306" width="8.5703125" style="1" customWidth="1"/>
    <col min="2307" max="2307" width="6.5703125" style="1" customWidth="1"/>
    <col min="2308" max="2308" width="8.85546875" style="1" customWidth="1"/>
    <col min="2309" max="2309" width="13.7109375" style="1" customWidth="1"/>
    <col min="2310" max="2310" width="28.42578125" style="1" customWidth="1"/>
    <col min="2311" max="2311" width="5.85546875" style="1" customWidth="1"/>
    <col min="2312" max="2312" width="23.140625" style="1" customWidth="1"/>
    <col min="2313" max="2313" width="14.28515625" style="1" customWidth="1"/>
    <col min="2314" max="2314" width="8" style="1" customWidth="1"/>
    <col min="2315" max="2551" width="9" style="1"/>
    <col min="2552" max="2552" width="23" style="1" customWidth="1"/>
    <col min="2553" max="2553" width="7.85546875" style="1" customWidth="1"/>
    <col min="2554" max="2554" width="13.140625" style="1" customWidth="1"/>
    <col min="2555" max="2555" width="6.85546875" style="1" customWidth="1"/>
    <col min="2556" max="2556" width="6" style="1" customWidth="1"/>
    <col min="2557" max="2558" width="6.28515625" style="1" customWidth="1"/>
    <col min="2559" max="2559" width="8.28515625" style="1" customWidth="1"/>
    <col min="2560" max="2560" width="9.42578125" style="1" customWidth="1"/>
    <col min="2561" max="2561" width="8.28515625" style="1" customWidth="1"/>
    <col min="2562" max="2562" width="8.5703125" style="1" customWidth="1"/>
    <col min="2563" max="2563" width="6.5703125" style="1" customWidth="1"/>
    <col min="2564" max="2564" width="8.85546875" style="1" customWidth="1"/>
    <col min="2565" max="2565" width="13.7109375" style="1" customWidth="1"/>
    <col min="2566" max="2566" width="28.42578125" style="1" customWidth="1"/>
    <col min="2567" max="2567" width="5.85546875" style="1" customWidth="1"/>
    <col min="2568" max="2568" width="23.140625" style="1" customWidth="1"/>
    <col min="2569" max="2569" width="14.28515625" style="1" customWidth="1"/>
    <col min="2570" max="2570" width="8" style="1" customWidth="1"/>
    <col min="2571" max="2807" width="9" style="1"/>
    <col min="2808" max="2808" width="23" style="1" customWidth="1"/>
    <col min="2809" max="2809" width="7.85546875" style="1" customWidth="1"/>
    <col min="2810" max="2810" width="13.140625" style="1" customWidth="1"/>
    <col min="2811" max="2811" width="6.85546875" style="1" customWidth="1"/>
    <col min="2812" max="2812" width="6" style="1" customWidth="1"/>
    <col min="2813" max="2814" width="6.28515625" style="1" customWidth="1"/>
    <col min="2815" max="2815" width="8.28515625" style="1" customWidth="1"/>
    <col min="2816" max="2816" width="9.42578125" style="1" customWidth="1"/>
    <col min="2817" max="2817" width="8.28515625" style="1" customWidth="1"/>
    <col min="2818" max="2818" width="8.5703125" style="1" customWidth="1"/>
    <col min="2819" max="2819" width="6.5703125" style="1" customWidth="1"/>
    <col min="2820" max="2820" width="8.85546875" style="1" customWidth="1"/>
    <col min="2821" max="2821" width="13.7109375" style="1" customWidth="1"/>
    <col min="2822" max="2822" width="28.42578125" style="1" customWidth="1"/>
    <col min="2823" max="2823" width="5.85546875" style="1" customWidth="1"/>
    <col min="2824" max="2824" width="23.140625" style="1" customWidth="1"/>
    <col min="2825" max="2825" width="14.28515625" style="1" customWidth="1"/>
    <col min="2826" max="2826" width="8" style="1" customWidth="1"/>
    <col min="2827" max="3063" width="9" style="1"/>
    <col min="3064" max="3064" width="23" style="1" customWidth="1"/>
    <col min="3065" max="3065" width="7.85546875" style="1" customWidth="1"/>
    <col min="3066" max="3066" width="13.140625" style="1" customWidth="1"/>
    <col min="3067" max="3067" width="6.85546875" style="1" customWidth="1"/>
    <col min="3068" max="3068" width="6" style="1" customWidth="1"/>
    <col min="3069" max="3070" width="6.28515625" style="1" customWidth="1"/>
    <col min="3071" max="3071" width="8.28515625" style="1" customWidth="1"/>
    <col min="3072" max="3072" width="9.42578125" style="1" customWidth="1"/>
    <col min="3073" max="3073" width="8.28515625" style="1" customWidth="1"/>
    <col min="3074" max="3074" width="8.5703125" style="1" customWidth="1"/>
    <col min="3075" max="3075" width="6.5703125" style="1" customWidth="1"/>
    <col min="3076" max="3076" width="8.85546875" style="1" customWidth="1"/>
    <col min="3077" max="3077" width="13.7109375" style="1" customWidth="1"/>
    <col min="3078" max="3078" width="28.42578125" style="1" customWidth="1"/>
    <col min="3079" max="3079" width="5.85546875" style="1" customWidth="1"/>
    <col min="3080" max="3080" width="23.140625" style="1" customWidth="1"/>
    <col min="3081" max="3081" width="14.28515625" style="1" customWidth="1"/>
    <col min="3082" max="3082" width="8" style="1" customWidth="1"/>
    <col min="3083" max="3319" width="9" style="1"/>
    <col min="3320" max="3320" width="23" style="1" customWidth="1"/>
    <col min="3321" max="3321" width="7.85546875" style="1" customWidth="1"/>
    <col min="3322" max="3322" width="13.140625" style="1" customWidth="1"/>
    <col min="3323" max="3323" width="6.85546875" style="1" customWidth="1"/>
    <col min="3324" max="3324" width="6" style="1" customWidth="1"/>
    <col min="3325" max="3326" width="6.28515625" style="1" customWidth="1"/>
    <col min="3327" max="3327" width="8.28515625" style="1" customWidth="1"/>
    <col min="3328" max="3328" width="9.42578125" style="1" customWidth="1"/>
    <col min="3329" max="3329" width="8.28515625" style="1" customWidth="1"/>
    <col min="3330" max="3330" width="8.5703125" style="1" customWidth="1"/>
    <col min="3331" max="3331" width="6.5703125" style="1" customWidth="1"/>
    <col min="3332" max="3332" width="8.85546875" style="1" customWidth="1"/>
    <col min="3333" max="3333" width="13.7109375" style="1" customWidth="1"/>
    <col min="3334" max="3334" width="28.42578125" style="1" customWidth="1"/>
    <col min="3335" max="3335" width="5.85546875" style="1" customWidth="1"/>
    <col min="3336" max="3336" width="23.140625" style="1" customWidth="1"/>
    <col min="3337" max="3337" width="14.28515625" style="1" customWidth="1"/>
    <col min="3338" max="3338" width="8" style="1" customWidth="1"/>
    <col min="3339" max="3575" width="9" style="1"/>
    <col min="3576" max="3576" width="23" style="1" customWidth="1"/>
    <col min="3577" max="3577" width="7.85546875" style="1" customWidth="1"/>
    <col min="3578" max="3578" width="13.140625" style="1" customWidth="1"/>
    <col min="3579" max="3579" width="6.85546875" style="1" customWidth="1"/>
    <col min="3580" max="3580" width="6" style="1" customWidth="1"/>
    <col min="3581" max="3582" width="6.28515625" style="1" customWidth="1"/>
    <col min="3583" max="3583" width="8.28515625" style="1" customWidth="1"/>
    <col min="3584" max="3584" width="9.42578125" style="1" customWidth="1"/>
    <col min="3585" max="3585" width="8.28515625" style="1" customWidth="1"/>
    <col min="3586" max="3586" width="8.5703125" style="1" customWidth="1"/>
    <col min="3587" max="3587" width="6.5703125" style="1" customWidth="1"/>
    <col min="3588" max="3588" width="8.85546875" style="1" customWidth="1"/>
    <col min="3589" max="3589" width="13.7109375" style="1" customWidth="1"/>
    <col min="3590" max="3590" width="28.42578125" style="1" customWidth="1"/>
    <col min="3591" max="3591" width="5.85546875" style="1" customWidth="1"/>
    <col min="3592" max="3592" width="23.140625" style="1" customWidth="1"/>
    <col min="3593" max="3593" width="14.28515625" style="1" customWidth="1"/>
    <col min="3594" max="3594" width="8" style="1" customWidth="1"/>
    <col min="3595" max="3831" width="9" style="1"/>
    <col min="3832" max="3832" width="23" style="1" customWidth="1"/>
    <col min="3833" max="3833" width="7.85546875" style="1" customWidth="1"/>
    <col min="3834" max="3834" width="13.140625" style="1" customWidth="1"/>
    <col min="3835" max="3835" width="6.85546875" style="1" customWidth="1"/>
    <col min="3836" max="3836" width="6" style="1" customWidth="1"/>
    <col min="3837" max="3838" width="6.28515625" style="1" customWidth="1"/>
    <col min="3839" max="3839" width="8.28515625" style="1" customWidth="1"/>
    <col min="3840" max="3840" width="9.42578125" style="1" customWidth="1"/>
    <col min="3841" max="3841" width="8.28515625" style="1" customWidth="1"/>
    <col min="3842" max="3842" width="8.5703125" style="1" customWidth="1"/>
    <col min="3843" max="3843" width="6.5703125" style="1" customWidth="1"/>
    <col min="3844" max="3844" width="8.85546875" style="1" customWidth="1"/>
    <col min="3845" max="3845" width="13.7109375" style="1" customWidth="1"/>
    <col min="3846" max="3846" width="28.42578125" style="1" customWidth="1"/>
    <col min="3847" max="3847" width="5.85546875" style="1" customWidth="1"/>
    <col min="3848" max="3848" width="23.140625" style="1" customWidth="1"/>
    <col min="3849" max="3849" width="14.28515625" style="1" customWidth="1"/>
    <col min="3850" max="3850" width="8" style="1" customWidth="1"/>
    <col min="3851" max="4087" width="9" style="1"/>
    <col min="4088" max="4088" width="23" style="1" customWidth="1"/>
    <col min="4089" max="4089" width="7.85546875" style="1" customWidth="1"/>
    <col min="4090" max="4090" width="13.140625" style="1" customWidth="1"/>
    <col min="4091" max="4091" width="6.85546875" style="1" customWidth="1"/>
    <col min="4092" max="4092" width="6" style="1" customWidth="1"/>
    <col min="4093" max="4094" width="6.28515625" style="1" customWidth="1"/>
    <col min="4095" max="4095" width="8.28515625" style="1" customWidth="1"/>
    <col min="4096" max="4096" width="9.42578125" style="1" customWidth="1"/>
    <col min="4097" max="4097" width="8.28515625" style="1" customWidth="1"/>
    <col min="4098" max="4098" width="8.5703125" style="1" customWidth="1"/>
    <col min="4099" max="4099" width="6.5703125" style="1" customWidth="1"/>
    <col min="4100" max="4100" width="8.85546875" style="1" customWidth="1"/>
    <col min="4101" max="4101" width="13.7109375" style="1" customWidth="1"/>
    <col min="4102" max="4102" width="28.42578125" style="1" customWidth="1"/>
    <col min="4103" max="4103" width="5.85546875" style="1" customWidth="1"/>
    <col min="4104" max="4104" width="23.140625" style="1" customWidth="1"/>
    <col min="4105" max="4105" width="14.28515625" style="1" customWidth="1"/>
    <col min="4106" max="4106" width="8" style="1" customWidth="1"/>
    <col min="4107" max="4343" width="9" style="1"/>
    <col min="4344" max="4344" width="23" style="1" customWidth="1"/>
    <col min="4345" max="4345" width="7.85546875" style="1" customWidth="1"/>
    <col min="4346" max="4346" width="13.140625" style="1" customWidth="1"/>
    <col min="4347" max="4347" width="6.85546875" style="1" customWidth="1"/>
    <col min="4348" max="4348" width="6" style="1" customWidth="1"/>
    <col min="4349" max="4350" width="6.28515625" style="1" customWidth="1"/>
    <col min="4351" max="4351" width="8.28515625" style="1" customWidth="1"/>
    <col min="4352" max="4352" width="9.42578125" style="1" customWidth="1"/>
    <col min="4353" max="4353" width="8.28515625" style="1" customWidth="1"/>
    <col min="4354" max="4354" width="8.5703125" style="1" customWidth="1"/>
    <col min="4355" max="4355" width="6.5703125" style="1" customWidth="1"/>
    <col min="4356" max="4356" width="8.85546875" style="1" customWidth="1"/>
    <col min="4357" max="4357" width="13.7109375" style="1" customWidth="1"/>
    <col min="4358" max="4358" width="28.42578125" style="1" customWidth="1"/>
    <col min="4359" max="4359" width="5.85546875" style="1" customWidth="1"/>
    <col min="4360" max="4360" width="23.140625" style="1" customWidth="1"/>
    <col min="4361" max="4361" width="14.28515625" style="1" customWidth="1"/>
    <col min="4362" max="4362" width="8" style="1" customWidth="1"/>
    <col min="4363" max="4599" width="9" style="1"/>
    <col min="4600" max="4600" width="23" style="1" customWidth="1"/>
    <col min="4601" max="4601" width="7.85546875" style="1" customWidth="1"/>
    <col min="4602" max="4602" width="13.140625" style="1" customWidth="1"/>
    <col min="4603" max="4603" width="6.85546875" style="1" customWidth="1"/>
    <col min="4604" max="4604" width="6" style="1" customWidth="1"/>
    <col min="4605" max="4606" width="6.28515625" style="1" customWidth="1"/>
    <col min="4607" max="4607" width="8.28515625" style="1" customWidth="1"/>
    <col min="4608" max="4608" width="9.42578125" style="1" customWidth="1"/>
    <col min="4609" max="4609" width="8.28515625" style="1" customWidth="1"/>
    <col min="4610" max="4610" width="8.5703125" style="1" customWidth="1"/>
    <col min="4611" max="4611" width="6.5703125" style="1" customWidth="1"/>
    <col min="4612" max="4612" width="8.85546875" style="1" customWidth="1"/>
    <col min="4613" max="4613" width="13.7109375" style="1" customWidth="1"/>
    <col min="4614" max="4614" width="28.42578125" style="1" customWidth="1"/>
    <col min="4615" max="4615" width="5.85546875" style="1" customWidth="1"/>
    <col min="4616" max="4616" width="23.140625" style="1" customWidth="1"/>
    <col min="4617" max="4617" width="14.28515625" style="1" customWidth="1"/>
    <col min="4618" max="4618" width="8" style="1" customWidth="1"/>
    <col min="4619" max="4855" width="9" style="1"/>
    <col min="4856" max="4856" width="23" style="1" customWidth="1"/>
    <col min="4857" max="4857" width="7.85546875" style="1" customWidth="1"/>
    <col min="4858" max="4858" width="13.140625" style="1" customWidth="1"/>
    <col min="4859" max="4859" width="6.85546875" style="1" customWidth="1"/>
    <col min="4860" max="4860" width="6" style="1" customWidth="1"/>
    <col min="4861" max="4862" width="6.28515625" style="1" customWidth="1"/>
    <col min="4863" max="4863" width="8.28515625" style="1" customWidth="1"/>
    <col min="4864" max="4864" width="9.42578125" style="1" customWidth="1"/>
    <col min="4865" max="4865" width="8.28515625" style="1" customWidth="1"/>
    <col min="4866" max="4866" width="8.5703125" style="1" customWidth="1"/>
    <col min="4867" max="4867" width="6.5703125" style="1" customWidth="1"/>
    <col min="4868" max="4868" width="8.85546875" style="1" customWidth="1"/>
    <col min="4869" max="4869" width="13.7109375" style="1" customWidth="1"/>
    <col min="4870" max="4870" width="28.42578125" style="1" customWidth="1"/>
    <col min="4871" max="4871" width="5.85546875" style="1" customWidth="1"/>
    <col min="4872" max="4872" width="23.140625" style="1" customWidth="1"/>
    <col min="4873" max="4873" width="14.28515625" style="1" customWidth="1"/>
    <col min="4874" max="4874" width="8" style="1" customWidth="1"/>
    <col min="4875" max="5111" width="9" style="1"/>
    <col min="5112" max="5112" width="23" style="1" customWidth="1"/>
    <col min="5113" max="5113" width="7.85546875" style="1" customWidth="1"/>
    <col min="5114" max="5114" width="13.140625" style="1" customWidth="1"/>
    <col min="5115" max="5115" width="6.85546875" style="1" customWidth="1"/>
    <col min="5116" max="5116" width="6" style="1" customWidth="1"/>
    <col min="5117" max="5118" width="6.28515625" style="1" customWidth="1"/>
    <col min="5119" max="5119" width="8.28515625" style="1" customWidth="1"/>
    <col min="5120" max="5120" width="9.42578125" style="1" customWidth="1"/>
    <col min="5121" max="5121" width="8.28515625" style="1" customWidth="1"/>
    <col min="5122" max="5122" width="8.5703125" style="1" customWidth="1"/>
    <col min="5123" max="5123" width="6.5703125" style="1" customWidth="1"/>
    <col min="5124" max="5124" width="8.85546875" style="1" customWidth="1"/>
    <col min="5125" max="5125" width="13.7109375" style="1" customWidth="1"/>
    <col min="5126" max="5126" width="28.42578125" style="1" customWidth="1"/>
    <col min="5127" max="5127" width="5.85546875" style="1" customWidth="1"/>
    <col min="5128" max="5128" width="23.140625" style="1" customWidth="1"/>
    <col min="5129" max="5129" width="14.28515625" style="1" customWidth="1"/>
    <col min="5130" max="5130" width="8" style="1" customWidth="1"/>
    <col min="5131" max="5367" width="9" style="1"/>
    <col min="5368" max="5368" width="23" style="1" customWidth="1"/>
    <col min="5369" max="5369" width="7.85546875" style="1" customWidth="1"/>
    <col min="5370" max="5370" width="13.140625" style="1" customWidth="1"/>
    <col min="5371" max="5371" width="6.85546875" style="1" customWidth="1"/>
    <col min="5372" max="5372" width="6" style="1" customWidth="1"/>
    <col min="5373" max="5374" width="6.28515625" style="1" customWidth="1"/>
    <col min="5375" max="5375" width="8.28515625" style="1" customWidth="1"/>
    <col min="5376" max="5376" width="9.42578125" style="1" customWidth="1"/>
    <col min="5377" max="5377" width="8.28515625" style="1" customWidth="1"/>
    <col min="5378" max="5378" width="8.5703125" style="1" customWidth="1"/>
    <col min="5379" max="5379" width="6.5703125" style="1" customWidth="1"/>
    <col min="5380" max="5380" width="8.85546875" style="1" customWidth="1"/>
    <col min="5381" max="5381" width="13.7109375" style="1" customWidth="1"/>
    <col min="5382" max="5382" width="28.42578125" style="1" customWidth="1"/>
    <col min="5383" max="5383" width="5.85546875" style="1" customWidth="1"/>
    <col min="5384" max="5384" width="23.140625" style="1" customWidth="1"/>
    <col min="5385" max="5385" width="14.28515625" style="1" customWidth="1"/>
    <col min="5386" max="5386" width="8" style="1" customWidth="1"/>
    <col min="5387" max="5623" width="9" style="1"/>
    <col min="5624" max="5624" width="23" style="1" customWidth="1"/>
    <col min="5625" max="5625" width="7.85546875" style="1" customWidth="1"/>
    <col min="5626" max="5626" width="13.140625" style="1" customWidth="1"/>
    <col min="5627" max="5627" width="6.85546875" style="1" customWidth="1"/>
    <col min="5628" max="5628" width="6" style="1" customWidth="1"/>
    <col min="5629" max="5630" width="6.28515625" style="1" customWidth="1"/>
    <col min="5631" max="5631" width="8.28515625" style="1" customWidth="1"/>
    <col min="5632" max="5632" width="9.42578125" style="1" customWidth="1"/>
    <col min="5633" max="5633" width="8.28515625" style="1" customWidth="1"/>
    <col min="5634" max="5634" width="8.5703125" style="1" customWidth="1"/>
    <col min="5635" max="5635" width="6.5703125" style="1" customWidth="1"/>
    <col min="5636" max="5636" width="8.85546875" style="1" customWidth="1"/>
    <col min="5637" max="5637" width="13.7109375" style="1" customWidth="1"/>
    <col min="5638" max="5638" width="28.42578125" style="1" customWidth="1"/>
    <col min="5639" max="5639" width="5.85546875" style="1" customWidth="1"/>
    <col min="5640" max="5640" width="23.140625" style="1" customWidth="1"/>
    <col min="5641" max="5641" width="14.28515625" style="1" customWidth="1"/>
    <col min="5642" max="5642" width="8" style="1" customWidth="1"/>
    <col min="5643" max="5879" width="9" style="1"/>
    <col min="5880" max="5880" width="23" style="1" customWidth="1"/>
    <col min="5881" max="5881" width="7.85546875" style="1" customWidth="1"/>
    <col min="5882" max="5882" width="13.140625" style="1" customWidth="1"/>
    <col min="5883" max="5883" width="6.85546875" style="1" customWidth="1"/>
    <col min="5884" max="5884" width="6" style="1" customWidth="1"/>
    <col min="5885" max="5886" width="6.28515625" style="1" customWidth="1"/>
    <col min="5887" max="5887" width="8.28515625" style="1" customWidth="1"/>
    <col min="5888" max="5888" width="9.42578125" style="1" customWidth="1"/>
    <col min="5889" max="5889" width="8.28515625" style="1" customWidth="1"/>
    <col min="5890" max="5890" width="8.5703125" style="1" customWidth="1"/>
    <col min="5891" max="5891" width="6.5703125" style="1" customWidth="1"/>
    <col min="5892" max="5892" width="8.85546875" style="1" customWidth="1"/>
    <col min="5893" max="5893" width="13.7109375" style="1" customWidth="1"/>
    <col min="5894" max="5894" width="28.42578125" style="1" customWidth="1"/>
    <col min="5895" max="5895" width="5.85546875" style="1" customWidth="1"/>
    <col min="5896" max="5896" width="23.140625" style="1" customWidth="1"/>
    <col min="5897" max="5897" width="14.28515625" style="1" customWidth="1"/>
    <col min="5898" max="5898" width="8" style="1" customWidth="1"/>
    <col min="5899" max="6135" width="9" style="1"/>
    <col min="6136" max="6136" width="23" style="1" customWidth="1"/>
    <col min="6137" max="6137" width="7.85546875" style="1" customWidth="1"/>
    <col min="6138" max="6138" width="13.140625" style="1" customWidth="1"/>
    <col min="6139" max="6139" width="6.85546875" style="1" customWidth="1"/>
    <col min="6140" max="6140" width="6" style="1" customWidth="1"/>
    <col min="6141" max="6142" width="6.28515625" style="1" customWidth="1"/>
    <col min="6143" max="6143" width="8.28515625" style="1" customWidth="1"/>
    <col min="6144" max="6144" width="9.42578125" style="1" customWidth="1"/>
    <col min="6145" max="6145" width="8.28515625" style="1" customWidth="1"/>
    <col min="6146" max="6146" width="8.5703125" style="1" customWidth="1"/>
    <col min="6147" max="6147" width="6.5703125" style="1" customWidth="1"/>
    <col min="6148" max="6148" width="8.85546875" style="1" customWidth="1"/>
    <col min="6149" max="6149" width="13.7109375" style="1" customWidth="1"/>
    <col min="6150" max="6150" width="28.42578125" style="1" customWidth="1"/>
    <col min="6151" max="6151" width="5.85546875" style="1" customWidth="1"/>
    <col min="6152" max="6152" width="23.140625" style="1" customWidth="1"/>
    <col min="6153" max="6153" width="14.28515625" style="1" customWidth="1"/>
    <col min="6154" max="6154" width="8" style="1" customWidth="1"/>
    <col min="6155" max="6391" width="9" style="1"/>
    <col min="6392" max="6392" width="23" style="1" customWidth="1"/>
    <col min="6393" max="6393" width="7.85546875" style="1" customWidth="1"/>
    <col min="6394" max="6394" width="13.140625" style="1" customWidth="1"/>
    <col min="6395" max="6395" width="6.85546875" style="1" customWidth="1"/>
    <col min="6396" max="6396" width="6" style="1" customWidth="1"/>
    <col min="6397" max="6398" width="6.28515625" style="1" customWidth="1"/>
    <col min="6399" max="6399" width="8.28515625" style="1" customWidth="1"/>
    <col min="6400" max="6400" width="9.42578125" style="1" customWidth="1"/>
    <col min="6401" max="6401" width="8.28515625" style="1" customWidth="1"/>
    <col min="6402" max="6402" width="8.5703125" style="1" customWidth="1"/>
    <col min="6403" max="6403" width="6.5703125" style="1" customWidth="1"/>
    <col min="6404" max="6404" width="8.85546875" style="1" customWidth="1"/>
    <col min="6405" max="6405" width="13.7109375" style="1" customWidth="1"/>
    <col min="6406" max="6406" width="28.42578125" style="1" customWidth="1"/>
    <col min="6407" max="6407" width="5.85546875" style="1" customWidth="1"/>
    <col min="6408" max="6408" width="23.140625" style="1" customWidth="1"/>
    <col min="6409" max="6409" width="14.28515625" style="1" customWidth="1"/>
    <col min="6410" max="6410" width="8" style="1" customWidth="1"/>
    <col min="6411" max="6647" width="9" style="1"/>
    <col min="6648" max="6648" width="23" style="1" customWidth="1"/>
    <col min="6649" max="6649" width="7.85546875" style="1" customWidth="1"/>
    <col min="6650" max="6650" width="13.140625" style="1" customWidth="1"/>
    <col min="6651" max="6651" width="6.85546875" style="1" customWidth="1"/>
    <col min="6652" max="6652" width="6" style="1" customWidth="1"/>
    <col min="6653" max="6654" width="6.28515625" style="1" customWidth="1"/>
    <col min="6655" max="6655" width="8.28515625" style="1" customWidth="1"/>
    <col min="6656" max="6656" width="9.42578125" style="1" customWidth="1"/>
    <col min="6657" max="6657" width="8.28515625" style="1" customWidth="1"/>
    <col min="6658" max="6658" width="8.5703125" style="1" customWidth="1"/>
    <col min="6659" max="6659" width="6.5703125" style="1" customWidth="1"/>
    <col min="6660" max="6660" width="8.85546875" style="1" customWidth="1"/>
    <col min="6661" max="6661" width="13.7109375" style="1" customWidth="1"/>
    <col min="6662" max="6662" width="28.42578125" style="1" customWidth="1"/>
    <col min="6663" max="6663" width="5.85546875" style="1" customWidth="1"/>
    <col min="6664" max="6664" width="23.140625" style="1" customWidth="1"/>
    <col min="6665" max="6665" width="14.28515625" style="1" customWidth="1"/>
    <col min="6666" max="6666" width="8" style="1" customWidth="1"/>
    <col min="6667" max="6903" width="9" style="1"/>
    <col min="6904" max="6904" width="23" style="1" customWidth="1"/>
    <col min="6905" max="6905" width="7.85546875" style="1" customWidth="1"/>
    <col min="6906" max="6906" width="13.140625" style="1" customWidth="1"/>
    <col min="6907" max="6907" width="6.85546875" style="1" customWidth="1"/>
    <col min="6908" max="6908" width="6" style="1" customWidth="1"/>
    <col min="6909" max="6910" width="6.28515625" style="1" customWidth="1"/>
    <col min="6911" max="6911" width="8.28515625" style="1" customWidth="1"/>
    <col min="6912" max="6912" width="9.42578125" style="1" customWidth="1"/>
    <col min="6913" max="6913" width="8.28515625" style="1" customWidth="1"/>
    <col min="6914" max="6914" width="8.5703125" style="1" customWidth="1"/>
    <col min="6915" max="6915" width="6.5703125" style="1" customWidth="1"/>
    <col min="6916" max="6916" width="8.85546875" style="1" customWidth="1"/>
    <col min="6917" max="6917" width="13.7109375" style="1" customWidth="1"/>
    <col min="6918" max="6918" width="28.42578125" style="1" customWidth="1"/>
    <col min="6919" max="6919" width="5.85546875" style="1" customWidth="1"/>
    <col min="6920" max="6920" width="23.140625" style="1" customWidth="1"/>
    <col min="6921" max="6921" width="14.28515625" style="1" customWidth="1"/>
    <col min="6922" max="6922" width="8" style="1" customWidth="1"/>
    <col min="6923" max="7159" width="9" style="1"/>
    <col min="7160" max="7160" width="23" style="1" customWidth="1"/>
    <col min="7161" max="7161" width="7.85546875" style="1" customWidth="1"/>
    <col min="7162" max="7162" width="13.140625" style="1" customWidth="1"/>
    <col min="7163" max="7163" width="6.85546875" style="1" customWidth="1"/>
    <col min="7164" max="7164" width="6" style="1" customWidth="1"/>
    <col min="7165" max="7166" width="6.28515625" style="1" customWidth="1"/>
    <col min="7167" max="7167" width="8.28515625" style="1" customWidth="1"/>
    <col min="7168" max="7168" width="9.42578125" style="1" customWidth="1"/>
    <col min="7169" max="7169" width="8.28515625" style="1" customWidth="1"/>
    <col min="7170" max="7170" width="8.5703125" style="1" customWidth="1"/>
    <col min="7171" max="7171" width="6.5703125" style="1" customWidth="1"/>
    <col min="7172" max="7172" width="8.85546875" style="1" customWidth="1"/>
    <col min="7173" max="7173" width="13.7109375" style="1" customWidth="1"/>
    <col min="7174" max="7174" width="28.42578125" style="1" customWidth="1"/>
    <col min="7175" max="7175" width="5.85546875" style="1" customWidth="1"/>
    <col min="7176" max="7176" width="23.140625" style="1" customWidth="1"/>
    <col min="7177" max="7177" width="14.28515625" style="1" customWidth="1"/>
    <col min="7178" max="7178" width="8" style="1" customWidth="1"/>
    <col min="7179" max="7415" width="9" style="1"/>
    <col min="7416" max="7416" width="23" style="1" customWidth="1"/>
    <col min="7417" max="7417" width="7.85546875" style="1" customWidth="1"/>
    <col min="7418" max="7418" width="13.140625" style="1" customWidth="1"/>
    <col min="7419" max="7419" width="6.85546875" style="1" customWidth="1"/>
    <col min="7420" max="7420" width="6" style="1" customWidth="1"/>
    <col min="7421" max="7422" width="6.28515625" style="1" customWidth="1"/>
    <col min="7423" max="7423" width="8.28515625" style="1" customWidth="1"/>
    <col min="7424" max="7424" width="9.42578125" style="1" customWidth="1"/>
    <col min="7425" max="7425" width="8.28515625" style="1" customWidth="1"/>
    <col min="7426" max="7426" width="8.5703125" style="1" customWidth="1"/>
    <col min="7427" max="7427" width="6.5703125" style="1" customWidth="1"/>
    <col min="7428" max="7428" width="8.85546875" style="1" customWidth="1"/>
    <col min="7429" max="7429" width="13.7109375" style="1" customWidth="1"/>
    <col min="7430" max="7430" width="28.42578125" style="1" customWidth="1"/>
    <col min="7431" max="7431" width="5.85546875" style="1" customWidth="1"/>
    <col min="7432" max="7432" width="23.140625" style="1" customWidth="1"/>
    <col min="7433" max="7433" width="14.28515625" style="1" customWidth="1"/>
    <col min="7434" max="7434" width="8" style="1" customWidth="1"/>
    <col min="7435" max="7671" width="9" style="1"/>
    <col min="7672" max="7672" width="23" style="1" customWidth="1"/>
    <col min="7673" max="7673" width="7.85546875" style="1" customWidth="1"/>
    <col min="7674" max="7674" width="13.140625" style="1" customWidth="1"/>
    <col min="7675" max="7675" width="6.85546875" style="1" customWidth="1"/>
    <col min="7676" max="7676" width="6" style="1" customWidth="1"/>
    <col min="7677" max="7678" width="6.28515625" style="1" customWidth="1"/>
    <col min="7679" max="7679" width="8.28515625" style="1" customWidth="1"/>
    <col min="7680" max="7680" width="9.42578125" style="1" customWidth="1"/>
    <col min="7681" max="7681" width="8.28515625" style="1" customWidth="1"/>
    <col min="7682" max="7682" width="8.5703125" style="1" customWidth="1"/>
    <col min="7683" max="7683" width="6.5703125" style="1" customWidth="1"/>
    <col min="7684" max="7684" width="8.85546875" style="1" customWidth="1"/>
    <col min="7685" max="7685" width="13.7109375" style="1" customWidth="1"/>
    <col min="7686" max="7686" width="28.42578125" style="1" customWidth="1"/>
    <col min="7687" max="7687" width="5.85546875" style="1" customWidth="1"/>
    <col min="7688" max="7688" width="23.140625" style="1" customWidth="1"/>
    <col min="7689" max="7689" width="14.28515625" style="1" customWidth="1"/>
    <col min="7690" max="7690" width="8" style="1" customWidth="1"/>
    <col min="7691" max="7927" width="9" style="1"/>
    <col min="7928" max="7928" width="23" style="1" customWidth="1"/>
    <col min="7929" max="7929" width="7.85546875" style="1" customWidth="1"/>
    <col min="7930" max="7930" width="13.140625" style="1" customWidth="1"/>
    <col min="7931" max="7931" width="6.85546875" style="1" customWidth="1"/>
    <col min="7932" max="7932" width="6" style="1" customWidth="1"/>
    <col min="7933" max="7934" width="6.28515625" style="1" customWidth="1"/>
    <col min="7935" max="7935" width="8.28515625" style="1" customWidth="1"/>
    <col min="7936" max="7936" width="9.42578125" style="1" customWidth="1"/>
    <col min="7937" max="7937" width="8.28515625" style="1" customWidth="1"/>
    <col min="7938" max="7938" width="8.5703125" style="1" customWidth="1"/>
    <col min="7939" max="7939" width="6.5703125" style="1" customWidth="1"/>
    <col min="7940" max="7940" width="8.85546875" style="1" customWidth="1"/>
    <col min="7941" max="7941" width="13.7109375" style="1" customWidth="1"/>
    <col min="7942" max="7942" width="28.42578125" style="1" customWidth="1"/>
    <col min="7943" max="7943" width="5.85546875" style="1" customWidth="1"/>
    <col min="7944" max="7944" width="23.140625" style="1" customWidth="1"/>
    <col min="7945" max="7945" width="14.28515625" style="1" customWidth="1"/>
    <col min="7946" max="7946" width="8" style="1" customWidth="1"/>
    <col min="7947" max="8183" width="9" style="1"/>
    <col min="8184" max="8184" width="23" style="1" customWidth="1"/>
    <col min="8185" max="8185" width="7.85546875" style="1" customWidth="1"/>
    <col min="8186" max="8186" width="13.140625" style="1" customWidth="1"/>
    <col min="8187" max="8187" width="6.85546875" style="1" customWidth="1"/>
    <col min="8188" max="8188" width="6" style="1" customWidth="1"/>
    <col min="8189" max="8190" width="6.28515625" style="1" customWidth="1"/>
    <col min="8191" max="8191" width="8.28515625" style="1" customWidth="1"/>
    <col min="8192" max="8192" width="9.42578125" style="1" customWidth="1"/>
    <col min="8193" max="8193" width="8.28515625" style="1" customWidth="1"/>
    <col min="8194" max="8194" width="8.5703125" style="1" customWidth="1"/>
    <col min="8195" max="8195" width="6.5703125" style="1" customWidth="1"/>
    <col min="8196" max="8196" width="8.85546875" style="1" customWidth="1"/>
    <col min="8197" max="8197" width="13.7109375" style="1" customWidth="1"/>
    <col min="8198" max="8198" width="28.42578125" style="1" customWidth="1"/>
    <col min="8199" max="8199" width="5.85546875" style="1" customWidth="1"/>
    <col min="8200" max="8200" width="23.140625" style="1" customWidth="1"/>
    <col min="8201" max="8201" width="14.28515625" style="1" customWidth="1"/>
    <col min="8202" max="8202" width="8" style="1" customWidth="1"/>
    <col min="8203" max="8439" width="9" style="1"/>
    <col min="8440" max="8440" width="23" style="1" customWidth="1"/>
    <col min="8441" max="8441" width="7.85546875" style="1" customWidth="1"/>
    <col min="8442" max="8442" width="13.140625" style="1" customWidth="1"/>
    <col min="8443" max="8443" width="6.85546875" style="1" customWidth="1"/>
    <col min="8444" max="8444" width="6" style="1" customWidth="1"/>
    <col min="8445" max="8446" width="6.28515625" style="1" customWidth="1"/>
    <col min="8447" max="8447" width="8.28515625" style="1" customWidth="1"/>
    <col min="8448" max="8448" width="9.42578125" style="1" customWidth="1"/>
    <col min="8449" max="8449" width="8.28515625" style="1" customWidth="1"/>
    <col min="8450" max="8450" width="8.5703125" style="1" customWidth="1"/>
    <col min="8451" max="8451" width="6.5703125" style="1" customWidth="1"/>
    <col min="8452" max="8452" width="8.85546875" style="1" customWidth="1"/>
    <col min="8453" max="8453" width="13.7109375" style="1" customWidth="1"/>
    <col min="8454" max="8454" width="28.42578125" style="1" customWidth="1"/>
    <col min="8455" max="8455" width="5.85546875" style="1" customWidth="1"/>
    <col min="8456" max="8456" width="23.140625" style="1" customWidth="1"/>
    <col min="8457" max="8457" width="14.28515625" style="1" customWidth="1"/>
    <col min="8458" max="8458" width="8" style="1" customWidth="1"/>
    <col min="8459" max="8695" width="9" style="1"/>
    <col min="8696" max="8696" width="23" style="1" customWidth="1"/>
    <col min="8697" max="8697" width="7.85546875" style="1" customWidth="1"/>
    <col min="8698" max="8698" width="13.140625" style="1" customWidth="1"/>
    <col min="8699" max="8699" width="6.85546875" style="1" customWidth="1"/>
    <col min="8700" max="8700" width="6" style="1" customWidth="1"/>
    <col min="8701" max="8702" width="6.28515625" style="1" customWidth="1"/>
    <col min="8703" max="8703" width="8.28515625" style="1" customWidth="1"/>
    <col min="8704" max="8704" width="9.42578125" style="1" customWidth="1"/>
    <col min="8705" max="8705" width="8.28515625" style="1" customWidth="1"/>
    <col min="8706" max="8706" width="8.5703125" style="1" customWidth="1"/>
    <col min="8707" max="8707" width="6.5703125" style="1" customWidth="1"/>
    <col min="8708" max="8708" width="8.85546875" style="1" customWidth="1"/>
    <col min="8709" max="8709" width="13.7109375" style="1" customWidth="1"/>
    <col min="8710" max="8710" width="28.42578125" style="1" customWidth="1"/>
    <col min="8711" max="8711" width="5.85546875" style="1" customWidth="1"/>
    <col min="8712" max="8712" width="23.140625" style="1" customWidth="1"/>
    <col min="8713" max="8713" width="14.28515625" style="1" customWidth="1"/>
    <col min="8714" max="8714" width="8" style="1" customWidth="1"/>
    <col min="8715" max="8951" width="9" style="1"/>
    <col min="8952" max="8952" width="23" style="1" customWidth="1"/>
    <col min="8953" max="8953" width="7.85546875" style="1" customWidth="1"/>
    <col min="8954" max="8954" width="13.140625" style="1" customWidth="1"/>
    <col min="8955" max="8955" width="6.85546875" style="1" customWidth="1"/>
    <col min="8956" max="8956" width="6" style="1" customWidth="1"/>
    <col min="8957" max="8958" width="6.28515625" style="1" customWidth="1"/>
    <col min="8959" max="8959" width="8.28515625" style="1" customWidth="1"/>
    <col min="8960" max="8960" width="9.42578125" style="1" customWidth="1"/>
    <col min="8961" max="8961" width="8.28515625" style="1" customWidth="1"/>
    <col min="8962" max="8962" width="8.5703125" style="1" customWidth="1"/>
    <col min="8963" max="8963" width="6.5703125" style="1" customWidth="1"/>
    <col min="8964" max="8964" width="8.85546875" style="1" customWidth="1"/>
    <col min="8965" max="8965" width="13.7109375" style="1" customWidth="1"/>
    <col min="8966" max="8966" width="28.42578125" style="1" customWidth="1"/>
    <col min="8967" max="8967" width="5.85546875" style="1" customWidth="1"/>
    <col min="8968" max="8968" width="23.140625" style="1" customWidth="1"/>
    <col min="8969" max="8969" width="14.28515625" style="1" customWidth="1"/>
    <col min="8970" max="8970" width="8" style="1" customWidth="1"/>
    <col min="8971" max="9207" width="9" style="1"/>
    <col min="9208" max="9208" width="23" style="1" customWidth="1"/>
    <col min="9209" max="9209" width="7.85546875" style="1" customWidth="1"/>
    <col min="9210" max="9210" width="13.140625" style="1" customWidth="1"/>
    <col min="9211" max="9211" width="6.85546875" style="1" customWidth="1"/>
    <col min="9212" max="9212" width="6" style="1" customWidth="1"/>
    <col min="9213" max="9214" width="6.28515625" style="1" customWidth="1"/>
    <col min="9215" max="9215" width="8.28515625" style="1" customWidth="1"/>
    <col min="9216" max="9216" width="9.42578125" style="1" customWidth="1"/>
    <col min="9217" max="9217" width="8.28515625" style="1" customWidth="1"/>
    <col min="9218" max="9218" width="8.5703125" style="1" customWidth="1"/>
    <col min="9219" max="9219" width="6.5703125" style="1" customWidth="1"/>
    <col min="9220" max="9220" width="8.85546875" style="1" customWidth="1"/>
    <col min="9221" max="9221" width="13.7109375" style="1" customWidth="1"/>
    <col min="9222" max="9222" width="28.42578125" style="1" customWidth="1"/>
    <col min="9223" max="9223" width="5.85546875" style="1" customWidth="1"/>
    <col min="9224" max="9224" width="23.140625" style="1" customWidth="1"/>
    <col min="9225" max="9225" width="14.28515625" style="1" customWidth="1"/>
    <col min="9226" max="9226" width="8" style="1" customWidth="1"/>
    <col min="9227" max="9463" width="9" style="1"/>
    <col min="9464" max="9464" width="23" style="1" customWidth="1"/>
    <col min="9465" max="9465" width="7.85546875" style="1" customWidth="1"/>
    <col min="9466" max="9466" width="13.140625" style="1" customWidth="1"/>
    <col min="9467" max="9467" width="6.85546875" style="1" customWidth="1"/>
    <col min="9468" max="9468" width="6" style="1" customWidth="1"/>
    <col min="9469" max="9470" width="6.28515625" style="1" customWidth="1"/>
    <col min="9471" max="9471" width="8.28515625" style="1" customWidth="1"/>
    <col min="9472" max="9472" width="9.42578125" style="1" customWidth="1"/>
    <col min="9473" max="9473" width="8.28515625" style="1" customWidth="1"/>
    <col min="9474" max="9474" width="8.5703125" style="1" customWidth="1"/>
    <col min="9475" max="9475" width="6.5703125" style="1" customWidth="1"/>
    <col min="9476" max="9476" width="8.85546875" style="1" customWidth="1"/>
    <col min="9477" max="9477" width="13.7109375" style="1" customWidth="1"/>
    <col min="9478" max="9478" width="28.42578125" style="1" customWidth="1"/>
    <col min="9479" max="9479" width="5.85546875" style="1" customWidth="1"/>
    <col min="9480" max="9480" width="23.140625" style="1" customWidth="1"/>
    <col min="9481" max="9481" width="14.28515625" style="1" customWidth="1"/>
    <col min="9482" max="9482" width="8" style="1" customWidth="1"/>
    <col min="9483" max="9719" width="9" style="1"/>
    <col min="9720" max="9720" width="23" style="1" customWidth="1"/>
    <col min="9721" max="9721" width="7.85546875" style="1" customWidth="1"/>
    <col min="9722" max="9722" width="13.140625" style="1" customWidth="1"/>
    <col min="9723" max="9723" width="6.85546875" style="1" customWidth="1"/>
    <col min="9724" max="9724" width="6" style="1" customWidth="1"/>
    <col min="9725" max="9726" width="6.28515625" style="1" customWidth="1"/>
    <col min="9727" max="9727" width="8.28515625" style="1" customWidth="1"/>
    <col min="9728" max="9728" width="9.42578125" style="1" customWidth="1"/>
    <col min="9729" max="9729" width="8.28515625" style="1" customWidth="1"/>
    <col min="9730" max="9730" width="8.5703125" style="1" customWidth="1"/>
    <col min="9731" max="9731" width="6.5703125" style="1" customWidth="1"/>
    <col min="9732" max="9732" width="8.85546875" style="1" customWidth="1"/>
    <col min="9733" max="9733" width="13.7109375" style="1" customWidth="1"/>
    <col min="9734" max="9734" width="28.42578125" style="1" customWidth="1"/>
    <col min="9735" max="9735" width="5.85546875" style="1" customWidth="1"/>
    <col min="9736" max="9736" width="23.140625" style="1" customWidth="1"/>
    <col min="9737" max="9737" width="14.28515625" style="1" customWidth="1"/>
    <col min="9738" max="9738" width="8" style="1" customWidth="1"/>
    <col min="9739" max="9975" width="9" style="1"/>
    <col min="9976" max="9976" width="23" style="1" customWidth="1"/>
    <col min="9977" max="9977" width="7.85546875" style="1" customWidth="1"/>
    <col min="9978" max="9978" width="13.140625" style="1" customWidth="1"/>
    <col min="9979" max="9979" width="6.85546875" style="1" customWidth="1"/>
    <col min="9980" max="9980" width="6" style="1" customWidth="1"/>
    <col min="9981" max="9982" width="6.28515625" style="1" customWidth="1"/>
    <col min="9983" max="9983" width="8.28515625" style="1" customWidth="1"/>
    <col min="9984" max="9984" width="9.42578125" style="1" customWidth="1"/>
    <col min="9985" max="9985" width="8.28515625" style="1" customWidth="1"/>
    <col min="9986" max="9986" width="8.5703125" style="1" customWidth="1"/>
    <col min="9987" max="9987" width="6.5703125" style="1" customWidth="1"/>
    <col min="9988" max="9988" width="8.85546875" style="1" customWidth="1"/>
    <col min="9989" max="9989" width="13.7109375" style="1" customWidth="1"/>
    <col min="9990" max="9990" width="28.42578125" style="1" customWidth="1"/>
    <col min="9991" max="9991" width="5.85546875" style="1" customWidth="1"/>
    <col min="9992" max="9992" width="23.140625" style="1" customWidth="1"/>
    <col min="9993" max="9993" width="14.28515625" style="1" customWidth="1"/>
    <col min="9994" max="9994" width="8" style="1" customWidth="1"/>
    <col min="9995" max="10231" width="9" style="1"/>
    <col min="10232" max="10232" width="23" style="1" customWidth="1"/>
    <col min="10233" max="10233" width="7.85546875" style="1" customWidth="1"/>
    <col min="10234" max="10234" width="13.140625" style="1" customWidth="1"/>
    <col min="10235" max="10235" width="6.85546875" style="1" customWidth="1"/>
    <col min="10236" max="10236" width="6" style="1" customWidth="1"/>
    <col min="10237" max="10238" width="6.28515625" style="1" customWidth="1"/>
    <col min="10239" max="10239" width="8.28515625" style="1" customWidth="1"/>
    <col min="10240" max="10240" width="9.42578125" style="1" customWidth="1"/>
    <col min="10241" max="10241" width="8.28515625" style="1" customWidth="1"/>
    <col min="10242" max="10242" width="8.5703125" style="1" customWidth="1"/>
    <col min="10243" max="10243" width="6.5703125" style="1" customWidth="1"/>
    <col min="10244" max="10244" width="8.85546875" style="1" customWidth="1"/>
    <col min="10245" max="10245" width="13.7109375" style="1" customWidth="1"/>
    <col min="10246" max="10246" width="28.42578125" style="1" customWidth="1"/>
    <col min="10247" max="10247" width="5.85546875" style="1" customWidth="1"/>
    <col min="10248" max="10248" width="23.140625" style="1" customWidth="1"/>
    <col min="10249" max="10249" width="14.28515625" style="1" customWidth="1"/>
    <col min="10250" max="10250" width="8" style="1" customWidth="1"/>
    <col min="10251" max="10487" width="9" style="1"/>
    <col min="10488" max="10488" width="23" style="1" customWidth="1"/>
    <col min="10489" max="10489" width="7.85546875" style="1" customWidth="1"/>
    <col min="10490" max="10490" width="13.140625" style="1" customWidth="1"/>
    <col min="10491" max="10491" width="6.85546875" style="1" customWidth="1"/>
    <col min="10492" max="10492" width="6" style="1" customWidth="1"/>
    <col min="10493" max="10494" width="6.28515625" style="1" customWidth="1"/>
    <col min="10495" max="10495" width="8.28515625" style="1" customWidth="1"/>
    <col min="10496" max="10496" width="9.42578125" style="1" customWidth="1"/>
    <col min="10497" max="10497" width="8.28515625" style="1" customWidth="1"/>
    <col min="10498" max="10498" width="8.5703125" style="1" customWidth="1"/>
    <col min="10499" max="10499" width="6.5703125" style="1" customWidth="1"/>
    <col min="10500" max="10500" width="8.85546875" style="1" customWidth="1"/>
    <col min="10501" max="10501" width="13.7109375" style="1" customWidth="1"/>
    <col min="10502" max="10502" width="28.42578125" style="1" customWidth="1"/>
    <col min="10503" max="10503" width="5.85546875" style="1" customWidth="1"/>
    <col min="10504" max="10504" width="23.140625" style="1" customWidth="1"/>
    <col min="10505" max="10505" width="14.28515625" style="1" customWidth="1"/>
    <col min="10506" max="10506" width="8" style="1" customWidth="1"/>
    <col min="10507" max="10743" width="9" style="1"/>
    <col min="10744" max="10744" width="23" style="1" customWidth="1"/>
    <col min="10745" max="10745" width="7.85546875" style="1" customWidth="1"/>
    <col min="10746" max="10746" width="13.140625" style="1" customWidth="1"/>
    <col min="10747" max="10747" width="6.85546875" style="1" customWidth="1"/>
    <col min="10748" max="10748" width="6" style="1" customWidth="1"/>
    <col min="10749" max="10750" width="6.28515625" style="1" customWidth="1"/>
    <col min="10751" max="10751" width="8.28515625" style="1" customWidth="1"/>
    <col min="10752" max="10752" width="9.42578125" style="1" customWidth="1"/>
    <col min="10753" max="10753" width="8.28515625" style="1" customWidth="1"/>
    <col min="10754" max="10754" width="8.5703125" style="1" customWidth="1"/>
    <col min="10755" max="10755" width="6.5703125" style="1" customWidth="1"/>
    <col min="10756" max="10756" width="8.85546875" style="1" customWidth="1"/>
    <col min="10757" max="10757" width="13.7109375" style="1" customWidth="1"/>
    <col min="10758" max="10758" width="28.42578125" style="1" customWidth="1"/>
    <col min="10759" max="10759" width="5.85546875" style="1" customWidth="1"/>
    <col min="10760" max="10760" width="23.140625" style="1" customWidth="1"/>
    <col min="10761" max="10761" width="14.28515625" style="1" customWidth="1"/>
    <col min="10762" max="10762" width="8" style="1" customWidth="1"/>
    <col min="10763" max="10999" width="9" style="1"/>
    <col min="11000" max="11000" width="23" style="1" customWidth="1"/>
    <col min="11001" max="11001" width="7.85546875" style="1" customWidth="1"/>
    <col min="11002" max="11002" width="13.140625" style="1" customWidth="1"/>
    <col min="11003" max="11003" width="6.85546875" style="1" customWidth="1"/>
    <col min="11004" max="11004" width="6" style="1" customWidth="1"/>
    <col min="11005" max="11006" width="6.28515625" style="1" customWidth="1"/>
    <col min="11007" max="11007" width="8.28515625" style="1" customWidth="1"/>
    <col min="11008" max="11008" width="9.42578125" style="1" customWidth="1"/>
    <col min="11009" max="11009" width="8.28515625" style="1" customWidth="1"/>
    <col min="11010" max="11010" width="8.5703125" style="1" customWidth="1"/>
    <col min="11011" max="11011" width="6.5703125" style="1" customWidth="1"/>
    <col min="11012" max="11012" width="8.85546875" style="1" customWidth="1"/>
    <col min="11013" max="11013" width="13.7109375" style="1" customWidth="1"/>
    <col min="11014" max="11014" width="28.42578125" style="1" customWidth="1"/>
    <col min="11015" max="11015" width="5.85546875" style="1" customWidth="1"/>
    <col min="11016" max="11016" width="23.140625" style="1" customWidth="1"/>
    <col min="11017" max="11017" width="14.28515625" style="1" customWidth="1"/>
    <col min="11018" max="11018" width="8" style="1" customWidth="1"/>
    <col min="11019" max="11255" width="9" style="1"/>
    <col min="11256" max="11256" width="23" style="1" customWidth="1"/>
    <col min="11257" max="11257" width="7.85546875" style="1" customWidth="1"/>
    <col min="11258" max="11258" width="13.140625" style="1" customWidth="1"/>
    <col min="11259" max="11259" width="6.85546875" style="1" customWidth="1"/>
    <col min="11260" max="11260" width="6" style="1" customWidth="1"/>
    <col min="11261" max="11262" width="6.28515625" style="1" customWidth="1"/>
    <col min="11263" max="11263" width="8.28515625" style="1" customWidth="1"/>
    <col min="11264" max="11264" width="9.42578125" style="1" customWidth="1"/>
    <col min="11265" max="11265" width="8.28515625" style="1" customWidth="1"/>
    <col min="11266" max="11266" width="8.5703125" style="1" customWidth="1"/>
    <col min="11267" max="11267" width="6.5703125" style="1" customWidth="1"/>
    <col min="11268" max="11268" width="8.85546875" style="1" customWidth="1"/>
    <col min="11269" max="11269" width="13.7109375" style="1" customWidth="1"/>
    <col min="11270" max="11270" width="28.42578125" style="1" customWidth="1"/>
    <col min="11271" max="11271" width="5.85546875" style="1" customWidth="1"/>
    <col min="11272" max="11272" width="23.140625" style="1" customWidth="1"/>
    <col min="11273" max="11273" width="14.28515625" style="1" customWidth="1"/>
    <col min="11274" max="11274" width="8" style="1" customWidth="1"/>
    <col min="11275" max="11511" width="9" style="1"/>
    <col min="11512" max="11512" width="23" style="1" customWidth="1"/>
    <col min="11513" max="11513" width="7.85546875" style="1" customWidth="1"/>
    <col min="11514" max="11514" width="13.140625" style="1" customWidth="1"/>
    <col min="11515" max="11515" width="6.85546875" style="1" customWidth="1"/>
    <col min="11516" max="11516" width="6" style="1" customWidth="1"/>
    <col min="11517" max="11518" width="6.28515625" style="1" customWidth="1"/>
    <col min="11519" max="11519" width="8.28515625" style="1" customWidth="1"/>
    <col min="11520" max="11520" width="9.42578125" style="1" customWidth="1"/>
    <col min="11521" max="11521" width="8.28515625" style="1" customWidth="1"/>
    <col min="11522" max="11522" width="8.5703125" style="1" customWidth="1"/>
    <col min="11523" max="11523" width="6.5703125" style="1" customWidth="1"/>
    <col min="11524" max="11524" width="8.85546875" style="1" customWidth="1"/>
    <col min="11525" max="11525" width="13.7109375" style="1" customWidth="1"/>
    <col min="11526" max="11526" width="28.42578125" style="1" customWidth="1"/>
    <col min="11527" max="11527" width="5.85546875" style="1" customWidth="1"/>
    <col min="11528" max="11528" width="23.140625" style="1" customWidth="1"/>
    <col min="11529" max="11529" width="14.28515625" style="1" customWidth="1"/>
    <col min="11530" max="11530" width="8" style="1" customWidth="1"/>
    <col min="11531" max="11767" width="9" style="1"/>
    <col min="11768" max="11768" width="23" style="1" customWidth="1"/>
    <col min="11769" max="11769" width="7.85546875" style="1" customWidth="1"/>
    <col min="11770" max="11770" width="13.140625" style="1" customWidth="1"/>
    <col min="11771" max="11771" width="6.85546875" style="1" customWidth="1"/>
    <col min="11772" max="11772" width="6" style="1" customWidth="1"/>
    <col min="11773" max="11774" width="6.28515625" style="1" customWidth="1"/>
    <col min="11775" max="11775" width="8.28515625" style="1" customWidth="1"/>
    <col min="11776" max="11776" width="9.42578125" style="1" customWidth="1"/>
    <col min="11777" max="11777" width="8.28515625" style="1" customWidth="1"/>
    <col min="11778" max="11778" width="8.5703125" style="1" customWidth="1"/>
    <col min="11779" max="11779" width="6.5703125" style="1" customWidth="1"/>
    <col min="11780" max="11780" width="8.85546875" style="1" customWidth="1"/>
    <col min="11781" max="11781" width="13.7109375" style="1" customWidth="1"/>
    <col min="11782" max="11782" width="28.42578125" style="1" customWidth="1"/>
    <col min="11783" max="11783" width="5.85546875" style="1" customWidth="1"/>
    <col min="11784" max="11784" width="23.140625" style="1" customWidth="1"/>
    <col min="11785" max="11785" width="14.28515625" style="1" customWidth="1"/>
    <col min="11786" max="11786" width="8" style="1" customWidth="1"/>
    <col min="11787" max="12023" width="9" style="1"/>
    <col min="12024" max="12024" width="23" style="1" customWidth="1"/>
    <col min="12025" max="12025" width="7.85546875" style="1" customWidth="1"/>
    <col min="12026" max="12026" width="13.140625" style="1" customWidth="1"/>
    <col min="12027" max="12027" width="6.85546875" style="1" customWidth="1"/>
    <col min="12028" max="12028" width="6" style="1" customWidth="1"/>
    <col min="12029" max="12030" width="6.28515625" style="1" customWidth="1"/>
    <col min="12031" max="12031" width="8.28515625" style="1" customWidth="1"/>
    <col min="12032" max="12032" width="9.42578125" style="1" customWidth="1"/>
    <col min="12033" max="12033" width="8.28515625" style="1" customWidth="1"/>
    <col min="12034" max="12034" width="8.5703125" style="1" customWidth="1"/>
    <col min="12035" max="12035" width="6.5703125" style="1" customWidth="1"/>
    <col min="12036" max="12036" width="8.85546875" style="1" customWidth="1"/>
    <col min="12037" max="12037" width="13.7109375" style="1" customWidth="1"/>
    <col min="12038" max="12038" width="28.42578125" style="1" customWidth="1"/>
    <col min="12039" max="12039" width="5.85546875" style="1" customWidth="1"/>
    <col min="12040" max="12040" width="23.140625" style="1" customWidth="1"/>
    <col min="12041" max="12041" width="14.28515625" style="1" customWidth="1"/>
    <col min="12042" max="12042" width="8" style="1" customWidth="1"/>
    <col min="12043" max="12279" width="9" style="1"/>
    <col min="12280" max="12280" width="23" style="1" customWidth="1"/>
    <col min="12281" max="12281" width="7.85546875" style="1" customWidth="1"/>
    <col min="12282" max="12282" width="13.140625" style="1" customWidth="1"/>
    <col min="12283" max="12283" width="6.85546875" style="1" customWidth="1"/>
    <col min="12284" max="12284" width="6" style="1" customWidth="1"/>
    <col min="12285" max="12286" width="6.28515625" style="1" customWidth="1"/>
    <col min="12287" max="12287" width="8.28515625" style="1" customWidth="1"/>
    <col min="12288" max="12288" width="9.42578125" style="1" customWidth="1"/>
    <col min="12289" max="12289" width="8.28515625" style="1" customWidth="1"/>
    <col min="12290" max="12290" width="8.5703125" style="1" customWidth="1"/>
    <col min="12291" max="12291" width="6.5703125" style="1" customWidth="1"/>
    <col min="12292" max="12292" width="8.85546875" style="1" customWidth="1"/>
    <col min="12293" max="12293" width="13.7109375" style="1" customWidth="1"/>
    <col min="12294" max="12294" width="28.42578125" style="1" customWidth="1"/>
    <col min="12295" max="12295" width="5.85546875" style="1" customWidth="1"/>
    <col min="12296" max="12296" width="23.140625" style="1" customWidth="1"/>
    <col min="12297" max="12297" width="14.28515625" style="1" customWidth="1"/>
    <col min="12298" max="12298" width="8" style="1" customWidth="1"/>
    <col min="12299" max="12535" width="9" style="1"/>
    <col min="12536" max="12536" width="23" style="1" customWidth="1"/>
    <col min="12537" max="12537" width="7.85546875" style="1" customWidth="1"/>
    <col min="12538" max="12538" width="13.140625" style="1" customWidth="1"/>
    <col min="12539" max="12539" width="6.85546875" style="1" customWidth="1"/>
    <col min="12540" max="12540" width="6" style="1" customWidth="1"/>
    <col min="12541" max="12542" width="6.28515625" style="1" customWidth="1"/>
    <col min="12543" max="12543" width="8.28515625" style="1" customWidth="1"/>
    <col min="12544" max="12544" width="9.42578125" style="1" customWidth="1"/>
    <col min="12545" max="12545" width="8.28515625" style="1" customWidth="1"/>
    <col min="12546" max="12546" width="8.5703125" style="1" customWidth="1"/>
    <col min="12547" max="12547" width="6.5703125" style="1" customWidth="1"/>
    <col min="12548" max="12548" width="8.85546875" style="1" customWidth="1"/>
    <col min="12549" max="12549" width="13.7109375" style="1" customWidth="1"/>
    <col min="12550" max="12550" width="28.42578125" style="1" customWidth="1"/>
    <col min="12551" max="12551" width="5.85546875" style="1" customWidth="1"/>
    <col min="12552" max="12552" width="23.140625" style="1" customWidth="1"/>
    <col min="12553" max="12553" width="14.28515625" style="1" customWidth="1"/>
    <col min="12554" max="12554" width="8" style="1" customWidth="1"/>
    <col min="12555" max="12791" width="9" style="1"/>
    <col min="12792" max="12792" width="23" style="1" customWidth="1"/>
    <col min="12793" max="12793" width="7.85546875" style="1" customWidth="1"/>
    <col min="12794" max="12794" width="13.140625" style="1" customWidth="1"/>
    <col min="12795" max="12795" width="6.85546875" style="1" customWidth="1"/>
    <col min="12796" max="12796" width="6" style="1" customWidth="1"/>
    <col min="12797" max="12798" width="6.28515625" style="1" customWidth="1"/>
    <col min="12799" max="12799" width="8.28515625" style="1" customWidth="1"/>
    <col min="12800" max="12800" width="9.42578125" style="1" customWidth="1"/>
    <col min="12801" max="12801" width="8.28515625" style="1" customWidth="1"/>
    <col min="12802" max="12802" width="8.5703125" style="1" customWidth="1"/>
    <col min="12803" max="12803" width="6.5703125" style="1" customWidth="1"/>
    <col min="12804" max="12804" width="8.85546875" style="1" customWidth="1"/>
    <col min="12805" max="12805" width="13.7109375" style="1" customWidth="1"/>
    <col min="12806" max="12806" width="28.42578125" style="1" customWidth="1"/>
    <col min="12807" max="12807" width="5.85546875" style="1" customWidth="1"/>
    <col min="12808" max="12808" width="23.140625" style="1" customWidth="1"/>
    <col min="12809" max="12809" width="14.28515625" style="1" customWidth="1"/>
    <col min="12810" max="12810" width="8" style="1" customWidth="1"/>
    <col min="12811" max="13047" width="9" style="1"/>
    <col min="13048" max="13048" width="23" style="1" customWidth="1"/>
    <col min="13049" max="13049" width="7.85546875" style="1" customWidth="1"/>
    <col min="13050" max="13050" width="13.140625" style="1" customWidth="1"/>
    <col min="13051" max="13051" width="6.85546875" style="1" customWidth="1"/>
    <col min="13052" max="13052" width="6" style="1" customWidth="1"/>
    <col min="13053" max="13054" width="6.28515625" style="1" customWidth="1"/>
    <col min="13055" max="13055" width="8.28515625" style="1" customWidth="1"/>
    <col min="13056" max="13056" width="9.42578125" style="1" customWidth="1"/>
    <col min="13057" max="13057" width="8.28515625" style="1" customWidth="1"/>
    <col min="13058" max="13058" width="8.5703125" style="1" customWidth="1"/>
    <col min="13059" max="13059" width="6.5703125" style="1" customWidth="1"/>
    <col min="13060" max="13060" width="8.85546875" style="1" customWidth="1"/>
    <col min="13061" max="13061" width="13.7109375" style="1" customWidth="1"/>
    <col min="13062" max="13062" width="28.42578125" style="1" customWidth="1"/>
    <col min="13063" max="13063" width="5.85546875" style="1" customWidth="1"/>
    <col min="13064" max="13064" width="23.140625" style="1" customWidth="1"/>
    <col min="13065" max="13065" width="14.28515625" style="1" customWidth="1"/>
    <col min="13066" max="13066" width="8" style="1" customWidth="1"/>
    <col min="13067" max="13303" width="9" style="1"/>
    <col min="13304" max="13304" width="23" style="1" customWidth="1"/>
    <col min="13305" max="13305" width="7.85546875" style="1" customWidth="1"/>
    <col min="13306" max="13306" width="13.140625" style="1" customWidth="1"/>
    <col min="13307" max="13307" width="6.85546875" style="1" customWidth="1"/>
    <col min="13308" max="13308" width="6" style="1" customWidth="1"/>
    <col min="13309" max="13310" width="6.28515625" style="1" customWidth="1"/>
    <col min="13311" max="13311" width="8.28515625" style="1" customWidth="1"/>
    <col min="13312" max="13312" width="9.42578125" style="1" customWidth="1"/>
    <col min="13313" max="13313" width="8.28515625" style="1" customWidth="1"/>
    <col min="13314" max="13314" width="8.5703125" style="1" customWidth="1"/>
    <col min="13315" max="13315" width="6.5703125" style="1" customWidth="1"/>
    <col min="13316" max="13316" width="8.85546875" style="1" customWidth="1"/>
    <col min="13317" max="13317" width="13.7109375" style="1" customWidth="1"/>
    <col min="13318" max="13318" width="28.42578125" style="1" customWidth="1"/>
    <col min="13319" max="13319" width="5.85546875" style="1" customWidth="1"/>
    <col min="13320" max="13320" width="23.140625" style="1" customWidth="1"/>
    <col min="13321" max="13321" width="14.28515625" style="1" customWidth="1"/>
    <col min="13322" max="13322" width="8" style="1" customWidth="1"/>
    <col min="13323" max="13559" width="9" style="1"/>
    <col min="13560" max="13560" width="23" style="1" customWidth="1"/>
    <col min="13561" max="13561" width="7.85546875" style="1" customWidth="1"/>
    <col min="13562" max="13562" width="13.140625" style="1" customWidth="1"/>
    <col min="13563" max="13563" width="6.85546875" style="1" customWidth="1"/>
    <col min="13564" max="13564" width="6" style="1" customWidth="1"/>
    <col min="13565" max="13566" width="6.28515625" style="1" customWidth="1"/>
    <col min="13567" max="13567" width="8.28515625" style="1" customWidth="1"/>
    <col min="13568" max="13568" width="9.42578125" style="1" customWidth="1"/>
    <col min="13569" max="13569" width="8.28515625" style="1" customWidth="1"/>
    <col min="13570" max="13570" width="8.5703125" style="1" customWidth="1"/>
    <col min="13571" max="13571" width="6.5703125" style="1" customWidth="1"/>
    <col min="13572" max="13572" width="8.85546875" style="1" customWidth="1"/>
    <col min="13573" max="13573" width="13.7109375" style="1" customWidth="1"/>
    <col min="13574" max="13574" width="28.42578125" style="1" customWidth="1"/>
    <col min="13575" max="13575" width="5.85546875" style="1" customWidth="1"/>
    <col min="13576" max="13576" width="23.140625" style="1" customWidth="1"/>
    <col min="13577" max="13577" width="14.28515625" style="1" customWidth="1"/>
    <col min="13578" max="13578" width="8" style="1" customWidth="1"/>
    <col min="13579" max="13815" width="9" style="1"/>
    <col min="13816" max="13816" width="23" style="1" customWidth="1"/>
    <col min="13817" max="13817" width="7.85546875" style="1" customWidth="1"/>
    <col min="13818" max="13818" width="13.140625" style="1" customWidth="1"/>
    <col min="13819" max="13819" width="6.85546875" style="1" customWidth="1"/>
    <col min="13820" max="13820" width="6" style="1" customWidth="1"/>
    <col min="13821" max="13822" width="6.28515625" style="1" customWidth="1"/>
    <col min="13823" max="13823" width="8.28515625" style="1" customWidth="1"/>
    <col min="13824" max="13824" width="9.42578125" style="1" customWidth="1"/>
    <col min="13825" max="13825" width="8.28515625" style="1" customWidth="1"/>
    <col min="13826" max="13826" width="8.5703125" style="1" customWidth="1"/>
    <col min="13827" max="13827" width="6.5703125" style="1" customWidth="1"/>
    <col min="13828" max="13828" width="8.85546875" style="1" customWidth="1"/>
    <col min="13829" max="13829" width="13.7109375" style="1" customWidth="1"/>
    <col min="13830" max="13830" width="28.42578125" style="1" customWidth="1"/>
    <col min="13831" max="13831" width="5.85546875" style="1" customWidth="1"/>
    <col min="13832" max="13832" width="23.140625" style="1" customWidth="1"/>
    <col min="13833" max="13833" width="14.28515625" style="1" customWidth="1"/>
    <col min="13834" max="13834" width="8" style="1" customWidth="1"/>
    <col min="13835" max="14071" width="9" style="1"/>
    <col min="14072" max="14072" width="23" style="1" customWidth="1"/>
    <col min="14073" max="14073" width="7.85546875" style="1" customWidth="1"/>
    <col min="14074" max="14074" width="13.140625" style="1" customWidth="1"/>
    <col min="14075" max="14075" width="6.85546875" style="1" customWidth="1"/>
    <col min="14076" max="14076" width="6" style="1" customWidth="1"/>
    <col min="14077" max="14078" width="6.28515625" style="1" customWidth="1"/>
    <col min="14079" max="14079" width="8.28515625" style="1" customWidth="1"/>
    <col min="14080" max="14080" width="9.42578125" style="1" customWidth="1"/>
    <col min="14081" max="14081" width="8.28515625" style="1" customWidth="1"/>
    <col min="14082" max="14082" width="8.5703125" style="1" customWidth="1"/>
    <col min="14083" max="14083" width="6.5703125" style="1" customWidth="1"/>
    <col min="14084" max="14084" width="8.85546875" style="1" customWidth="1"/>
    <col min="14085" max="14085" width="13.7109375" style="1" customWidth="1"/>
    <col min="14086" max="14086" width="28.42578125" style="1" customWidth="1"/>
    <col min="14087" max="14087" width="5.85546875" style="1" customWidth="1"/>
    <col min="14088" max="14088" width="23.140625" style="1" customWidth="1"/>
    <col min="14089" max="14089" width="14.28515625" style="1" customWidth="1"/>
    <col min="14090" max="14090" width="8" style="1" customWidth="1"/>
    <col min="14091" max="14327" width="9" style="1"/>
    <col min="14328" max="14328" width="23" style="1" customWidth="1"/>
    <col min="14329" max="14329" width="7.85546875" style="1" customWidth="1"/>
    <col min="14330" max="14330" width="13.140625" style="1" customWidth="1"/>
    <col min="14331" max="14331" width="6.85546875" style="1" customWidth="1"/>
    <col min="14332" max="14332" width="6" style="1" customWidth="1"/>
    <col min="14333" max="14334" width="6.28515625" style="1" customWidth="1"/>
    <col min="14335" max="14335" width="8.28515625" style="1" customWidth="1"/>
    <col min="14336" max="14336" width="9.42578125" style="1" customWidth="1"/>
    <col min="14337" max="14337" width="8.28515625" style="1" customWidth="1"/>
    <col min="14338" max="14338" width="8.5703125" style="1" customWidth="1"/>
    <col min="14339" max="14339" width="6.5703125" style="1" customWidth="1"/>
    <col min="14340" max="14340" width="8.85546875" style="1" customWidth="1"/>
    <col min="14341" max="14341" width="13.7109375" style="1" customWidth="1"/>
    <col min="14342" max="14342" width="28.42578125" style="1" customWidth="1"/>
    <col min="14343" max="14343" width="5.85546875" style="1" customWidth="1"/>
    <col min="14344" max="14344" width="23.140625" style="1" customWidth="1"/>
    <col min="14345" max="14345" width="14.28515625" style="1" customWidth="1"/>
    <col min="14346" max="14346" width="8" style="1" customWidth="1"/>
    <col min="14347" max="14583" width="9" style="1"/>
    <col min="14584" max="14584" width="23" style="1" customWidth="1"/>
    <col min="14585" max="14585" width="7.85546875" style="1" customWidth="1"/>
    <col min="14586" max="14586" width="13.140625" style="1" customWidth="1"/>
    <col min="14587" max="14587" width="6.85546875" style="1" customWidth="1"/>
    <col min="14588" max="14588" width="6" style="1" customWidth="1"/>
    <col min="14589" max="14590" width="6.28515625" style="1" customWidth="1"/>
    <col min="14591" max="14591" width="8.28515625" style="1" customWidth="1"/>
    <col min="14592" max="14592" width="9.42578125" style="1" customWidth="1"/>
    <col min="14593" max="14593" width="8.28515625" style="1" customWidth="1"/>
    <col min="14594" max="14594" width="8.5703125" style="1" customWidth="1"/>
    <col min="14595" max="14595" width="6.5703125" style="1" customWidth="1"/>
    <col min="14596" max="14596" width="8.85546875" style="1" customWidth="1"/>
    <col min="14597" max="14597" width="13.7109375" style="1" customWidth="1"/>
    <col min="14598" max="14598" width="28.42578125" style="1" customWidth="1"/>
    <col min="14599" max="14599" width="5.85546875" style="1" customWidth="1"/>
    <col min="14600" max="14600" width="23.140625" style="1" customWidth="1"/>
    <col min="14601" max="14601" width="14.28515625" style="1" customWidth="1"/>
    <col min="14602" max="14602" width="8" style="1" customWidth="1"/>
    <col min="14603" max="14839" width="9" style="1"/>
    <col min="14840" max="14840" width="23" style="1" customWidth="1"/>
    <col min="14841" max="14841" width="7.85546875" style="1" customWidth="1"/>
    <col min="14842" max="14842" width="13.140625" style="1" customWidth="1"/>
    <col min="14843" max="14843" width="6.85546875" style="1" customWidth="1"/>
    <col min="14844" max="14844" width="6" style="1" customWidth="1"/>
    <col min="14845" max="14846" width="6.28515625" style="1" customWidth="1"/>
    <col min="14847" max="14847" width="8.28515625" style="1" customWidth="1"/>
    <col min="14848" max="14848" width="9.42578125" style="1" customWidth="1"/>
    <col min="14849" max="14849" width="8.28515625" style="1" customWidth="1"/>
    <col min="14850" max="14850" width="8.5703125" style="1" customWidth="1"/>
    <col min="14851" max="14851" width="6.5703125" style="1" customWidth="1"/>
    <col min="14852" max="14852" width="8.85546875" style="1" customWidth="1"/>
    <col min="14853" max="14853" width="13.7109375" style="1" customWidth="1"/>
    <col min="14854" max="14854" width="28.42578125" style="1" customWidth="1"/>
    <col min="14855" max="14855" width="5.85546875" style="1" customWidth="1"/>
    <col min="14856" max="14856" width="23.140625" style="1" customWidth="1"/>
    <col min="14857" max="14857" width="14.28515625" style="1" customWidth="1"/>
    <col min="14858" max="14858" width="8" style="1" customWidth="1"/>
    <col min="14859" max="15095" width="9" style="1"/>
    <col min="15096" max="15096" width="23" style="1" customWidth="1"/>
    <col min="15097" max="15097" width="7.85546875" style="1" customWidth="1"/>
    <col min="15098" max="15098" width="13.140625" style="1" customWidth="1"/>
    <col min="15099" max="15099" width="6.85546875" style="1" customWidth="1"/>
    <col min="15100" max="15100" width="6" style="1" customWidth="1"/>
    <col min="15101" max="15102" width="6.28515625" style="1" customWidth="1"/>
    <col min="15103" max="15103" width="8.28515625" style="1" customWidth="1"/>
    <col min="15104" max="15104" width="9.42578125" style="1" customWidth="1"/>
    <col min="15105" max="15105" width="8.28515625" style="1" customWidth="1"/>
    <col min="15106" max="15106" width="8.5703125" style="1" customWidth="1"/>
    <col min="15107" max="15107" width="6.5703125" style="1" customWidth="1"/>
    <col min="15108" max="15108" width="8.85546875" style="1" customWidth="1"/>
    <col min="15109" max="15109" width="13.7109375" style="1" customWidth="1"/>
    <col min="15110" max="15110" width="28.42578125" style="1" customWidth="1"/>
    <col min="15111" max="15111" width="5.85546875" style="1" customWidth="1"/>
    <col min="15112" max="15112" width="23.140625" style="1" customWidth="1"/>
    <col min="15113" max="15113" width="14.28515625" style="1" customWidth="1"/>
    <col min="15114" max="15114" width="8" style="1" customWidth="1"/>
    <col min="15115" max="15351" width="9" style="1"/>
    <col min="15352" max="15352" width="23" style="1" customWidth="1"/>
    <col min="15353" max="15353" width="7.85546875" style="1" customWidth="1"/>
    <col min="15354" max="15354" width="13.140625" style="1" customWidth="1"/>
    <col min="15355" max="15355" width="6.85546875" style="1" customWidth="1"/>
    <col min="15356" max="15356" width="6" style="1" customWidth="1"/>
    <col min="15357" max="15358" width="6.28515625" style="1" customWidth="1"/>
    <col min="15359" max="15359" width="8.28515625" style="1" customWidth="1"/>
    <col min="15360" max="15360" width="9.42578125" style="1" customWidth="1"/>
    <col min="15361" max="15361" width="8.28515625" style="1" customWidth="1"/>
    <col min="15362" max="15362" width="8.5703125" style="1" customWidth="1"/>
    <col min="15363" max="15363" width="6.5703125" style="1" customWidth="1"/>
    <col min="15364" max="15364" width="8.85546875" style="1" customWidth="1"/>
    <col min="15365" max="15365" width="13.7109375" style="1" customWidth="1"/>
    <col min="15366" max="15366" width="28.42578125" style="1" customWidth="1"/>
    <col min="15367" max="15367" width="5.85546875" style="1" customWidth="1"/>
    <col min="15368" max="15368" width="23.140625" style="1" customWidth="1"/>
    <col min="15369" max="15369" width="14.28515625" style="1" customWidth="1"/>
    <col min="15370" max="15370" width="8" style="1" customWidth="1"/>
    <col min="15371" max="15607" width="9" style="1"/>
    <col min="15608" max="15608" width="23" style="1" customWidth="1"/>
    <col min="15609" max="15609" width="7.85546875" style="1" customWidth="1"/>
    <col min="15610" max="15610" width="13.140625" style="1" customWidth="1"/>
    <col min="15611" max="15611" width="6.85546875" style="1" customWidth="1"/>
    <col min="15612" max="15612" width="6" style="1" customWidth="1"/>
    <col min="15613" max="15614" width="6.28515625" style="1" customWidth="1"/>
    <col min="15615" max="15615" width="8.28515625" style="1" customWidth="1"/>
    <col min="15616" max="15616" width="9.42578125" style="1" customWidth="1"/>
    <col min="15617" max="15617" width="8.28515625" style="1" customWidth="1"/>
    <col min="15618" max="15618" width="8.5703125" style="1" customWidth="1"/>
    <col min="15619" max="15619" width="6.5703125" style="1" customWidth="1"/>
    <col min="15620" max="15620" width="8.85546875" style="1" customWidth="1"/>
    <col min="15621" max="15621" width="13.7109375" style="1" customWidth="1"/>
    <col min="15622" max="15622" width="28.42578125" style="1" customWidth="1"/>
    <col min="15623" max="15623" width="5.85546875" style="1" customWidth="1"/>
    <col min="15624" max="15624" width="23.140625" style="1" customWidth="1"/>
    <col min="15625" max="15625" width="14.28515625" style="1" customWidth="1"/>
    <col min="15626" max="15626" width="8" style="1" customWidth="1"/>
    <col min="15627" max="15863" width="9" style="1"/>
    <col min="15864" max="15864" width="23" style="1" customWidth="1"/>
    <col min="15865" max="15865" width="7.85546875" style="1" customWidth="1"/>
    <col min="15866" max="15866" width="13.140625" style="1" customWidth="1"/>
    <col min="15867" max="15867" width="6.85546875" style="1" customWidth="1"/>
    <col min="15868" max="15868" width="6" style="1" customWidth="1"/>
    <col min="15869" max="15870" width="6.28515625" style="1" customWidth="1"/>
    <col min="15871" max="15871" width="8.28515625" style="1" customWidth="1"/>
    <col min="15872" max="15872" width="9.42578125" style="1" customWidth="1"/>
    <col min="15873" max="15873" width="8.28515625" style="1" customWidth="1"/>
    <col min="15874" max="15874" width="8.5703125" style="1" customWidth="1"/>
    <col min="15875" max="15875" width="6.5703125" style="1" customWidth="1"/>
    <col min="15876" max="15876" width="8.85546875" style="1" customWidth="1"/>
    <col min="15877" max="15877" width="13.7109375" style="1" customWidth="1"/>
    <col min="15878" max="15878" width="28.42578125" style="1" customWidth="1"/>
    <col min="15879" max="15879" width="5.85546875" style="1" customWidth="1"/>
    <col min="15880" max="15880" width="23.140625" style="1" customWidth="1"/>
    <col min="15881" max="15881" width="14.28515625" style="1" customWidth="1"/>
    <col min="15882" max="15882" width="8" style="1" customWidth="1"/>
    <col min="15883" max="16119" width="9" style="1"/>
    <col min="16120" max="16120" width="23" style="1" customWidth="1"/>
    <col min="16121" max="16121" width="7.85546875" style="1" customWidth="1"/>
    <col min="16122" max="16122" width="13.140625" style="1" customWidth="1"/>
    <col min="16123" max="16123" width="6.85546875" style="1" customWidth="1"/>
    <col min="16124" max="16124" width="6" style="1" customWidth="1"/>
    <col min="16125" max="16126" width="6.28515625" style="1" customWidth="1"/>
    <col min="16127" max="16127" width="8.28515625" style="1" customWidth="1"/>
    <col min="16128" max="16128" width="9.42578125" style="1" customWidth="1"/>
    <col min="16129" max="16129" width="8.28515625" style="1" customWidth="1"/>
    <col min="16130" max="16130" width="8.5703125" style="1" customWidth="1"/>
    <col min="16131" max="16131" width="6.5703125" style="1" customWidth="1"/>
    <col min="16132" max="16132" width="8.85546875" style="1" customWidth="1"/>
    <col min="16133" max="16133" width="13.7109375" style="1" customWidth="1"/>
    <col min="16134" max="16134" width="28.42578125" style="1" customWidth="1"/>
    <col min="16135" max="16135" width="5.85546875" style="1" customWidth="1"/>
    <col min="16136" max="16136" width="23.140625" style="1" customWidth="1"/>
    <col min="16137" max="16137" width="14.28515625" style="1" customWidth="1"/>
    <col min="16138" max="16138" width="8" style="1" customWidth="1"/>
    <col min="16139" max="16379" width="9" style="1"/>
    <col min="16380" max="16384" width="9" style="1" customWidth="1"/>
  </cols>
  <sheetData>
    <row r="1" spans="1:14" ht="21" customHeight="1" x14ac:dyDescent="0.55000000000000004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s="2" customFormat="1" ht="18" customHeight="1" x14ac:dyDescent="0.5">
      <c r="A2" s="47" t="s">
        <v>1</v>
      </c>
      <c r="B2" s="50" t="s">
        <v>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45" t="s">
        <v>14</v>
      </c>
    </row>
    <row r="3" spans="1:14" s="2" customFormat="1" ht="44.25" customHeight="1" x14ac:dyDescent="0.5">
      <c r="A3" s="48"/>
      <c r="B3" s="3" t="s">
        <v>2</v>
      </c>
      <c r="C3" s="4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6" t="s">
        <v>10</v>
      </c>
      <c r="K3" s="6" t="s">
        <v>11</v>
      </c>
      <c r="L3" s="3" t="s">
        <v>12</v>
      </c>
      <c r="M3" s="16" t="s">
        <v>13</v>
      </c>
      <c r="N3" s="46"/>
    </row>
    <row r="4" spans="1:14" x14ac:dyDescent="0.55000000000000004">
      <c r="A4" s="8" t="s">
        <v>15</v>
      </c>
      <c r="B4" s="24">
        <v>17</v>
      </c>
      <c r="C4" s="28">
        <v>5</v>
      </c>
      <c r="D4" s="28">
        <v>11</v>
      </c>
      <c r="E4" s="28">
        <v>36</v>
      </c>
      <c r="F4" s="28">
        <v>16</v>
      </c>
      <c r="G4" s="28">
        <v>3</v>
      </c>
      <c r="H4" s="28">
        <v>17</v>
      </c>
      <c r="I4" s="28">
        <v>3</v>
      </c>
      <c r="J4" s="28">
        <v>18</v>
      </c>
      <c r="K4" s="28">
        <v>15</v>
      </c>
      <c r="L4" s="25">
        <v>40</v>
      </c>
      <c r="M4" s="34">
        <v>181</v>
      </c>
      <c r="N4" s="37">
        <v>5.9067420075417019</v>
      </c>
    </row>
    <row r="5" spans="1:14" x14ac:dyDescent="0.55000000000000004">
      <c r="A5" s="9" t="s">
        <v>16</v>
      </c>
      <c r="B5" s="24">
        <v>10</v>
      </c>
      <c r="C5" s="25">
        <v>1</v>
      </c>
      <c r="D5" s="25">
        <v>14</v>
      </c>
      <c r="E5" s="25">
        <v>6</v>
      </c>
      <c r="F5" s="25">
        <v>1</v>
      </c>
      <c r="G5" s="25">
        <v>3</v>
      </c>
      <c r="H5" s="25">
        <v>22</v>
      </c>
      <c r="I5" s="25">
        <v>1</v>
      </c>
      <c r="J5" s="25">
        <v>7</v>
      </c>
      <c r="K5" s="25">
        <v>19</v>
      </c>
      <c r="L5" s="31">
        <v>52</v>
      </c>
      <c r="M5" s="35">
        <v>136</v>
      </c>
      <c r="N5" s="38">
        <v>4.4382149890921072</v>
      </c>
    </row>
    <row r="6" spans="1:14" x14ac:dyDescent="0.55000000000000004">
      <c r="A6" s="9" t="s">
        <v>17</v>
      </c>
      <c r="B6" s="24">
        <v>4</v>
      </c>
      <c r="C6" s="25">
        <v>0</v>
      </c>
      <c r="D6" s="25">
        <v>2</v>
      </c>
      <c r="E6" s="25">
        <v>8</v>
      </c>
      <c r="F6" s="25">
        <v>12</v>
      </c>
      <c r="G6" s="25">
        <v>0</v>
      </c>
      <c r="H6" s="25">
        <v>1</v>
      </c>
      <c r="I6" s="25">
        <v>3</v>
      </c>
      <c r="J6" s="25">
        <v>0</v>
      </c>
      <c r="K6" s="25">
        <v>1</v>
      </c>
      <c r="L6" s="31">
        <v>4</v>
      </c>
      <c r="M6" s="35">
        <v>35</v>
      </c>
      <c r="N6" s="39">
        <v>1.1421876810163514</v>
      </c>
    </row>
    <row r="7" spans="1:14" x14ac:dyDescent="0.55000000000000004">
      <c r="A7" s="9" t="s">
        <v>18</v>
      </c>
      <c r="B7" s="24">
        <v>674</v>
      </c>
      <c r="C7" s="25">
        <v>153</v>
      </c>
      <c r="D7" s="25">
        <v>480</v>
      </c>
      <c r="E7" s="25">
        <v>1420</v>
      </c>
      <c r="F7" s="25">
        <v>485</v>
      </c>
      <c r="G7" s="25">
        <v>233</v>
      </c>
      <c r="H7" s="25">
        <v>885</v>
      </c>
      <c r="I7" s="25">
        <v>239</v>
      </c>
      <c r="J7" s="25">
        <v>329</v>
      </c>
      <c r="K7" s="25">
        <v>663</v>
      </c>
      <c r="L7" s="31">
        <v>1948</v>
      </c>
      <c r="M7" s="36">
        <v>7509</v>
      </c>
      <c r="N7" s="39">
        <v>245.04820847862231</v>
      </c>
    </row>
    <row r="8" spans="1:14" x14ac:dyDescent="0.55000000000000004">
      <c r="A8" s="9" t="s">
        <v>53</v>
      </c>
      <c r="B8" s="24">
        <v>164</v>
      </c>
      <c r="C8" s="25">
        <v>97</v>
      </c>
      <c r="D8" s="25">
        <v>220</v>
      </c>
      <c r="E8" s="25">
        <v>546</v>
      </c>
      <c r="F8" s="25">
        <v>174</v>
      </c>
      <c r="G8" s="25">
        <v>184</v>
      </c>
      <c r="H8" s="25">
        <v>671</v>
      </c>
      <c r="I8" s="25">
        <v>168</v>
      </c>
      <c r="J8" s="25">
        <v>101</v>
      </c>
      <c r="K8" s="25">
        <v>827</v>
      </c>
      <c r="L8" s="31">
        <v>1016</v>
      </c>
      <c r="M8" s="35">
        <v>4168</v>
      </c>
      <c r="N8" s="39">
        <v>136.01823584217576</v>
      </c>
    </row>
    <row r="9" spans="1:14" x14ac:dyDescent="0.55000000000000004">
      <c r="A9" s="9" t="s">
        <v>54</v>
      </c>
      <c r="B9" s="24">
        <v>42</v>
      </c>
      <c r="C9" s="25">
        <v>27</v>
      </c>
      <c r="D9" s="25">
        <v>36</v>
      </c>
      <c r="E9" s="25">
        <v>84</v>
      </c>
      <c r="F9" s="25">
        <v>51</v>
      </c>
      <c r="G9" s="25">
        <v>15</v>
      </c>
      <c r="H9" s="25">
        <v>93</v>
      </c>
      <c r="I9" s="25">
        <v>45</v>
      </c>
      <c r="J9" s="25">
        <v>51</v>
      </c>
      <c r="K9" s="25">
        <v>123</v>
      </c>
      <c r="L9" s="25">
        <v>110</v>
      </c>
      <c r="M9" s="35">
        <v>677</v>
      </c>
      <c r="N9" s="38">
        <v>22.093173144230565</v>
      </c>
    </row>
    <row r="10" spans="1:14" x14ac:dyDescent="0.55000000000000004">
      <c r="A10" s="9" t="s">
        <v>19</v>
      </c>
      <c r="B10" s="24">
        <v>158</v>
      </c>
      <c r="C10" s="25">
        <v>66</v>
      </c>
      <c r="D10" s="25">
        <v>141</v>
      </c>
      <c r="E10" s="25">
        <v>461</v>
      </c>
      <c r="F10" s="25">
        <v>80</v>
      </c>
      <c r="G10" s="25">
        <v>160</v>
      </c>
      <c r="H10" s="25">
        <v>363</v>
      </c>
      <c r="I10" s="25">
        <v>81</v>
      </c>
      <c r="J10" s="25">
        <v>67</v>
      </c>
      <c r="K10" s="25">
        <v>325</v>
      </c>
      <c r="L10" s="25">
        <v>586</v>
      </c>
      <c r="M10" s="35">
        <v>2488</v>
      </c>
      <c r="N10" s="38">
        <v>81.193227153390907</v>
      </c>
    </row>
    <row r="11" spans="1:14" x14ac:dyDescent="0.55000000000000004">
      <c r="A11" s="9" t="s">
        <v>20</v>
      </c>
      <c r="B11" s="24">
        <v>115</v>
      </c>
      <c r="C11" s="25">
        <v>64</v>
      </c>
      <c r="D11" s="25">
        <v>103</v>
      </c>
      <c r="E11" s="25">
        <v>222</v>
      </c>
      <c r="F11" s="25">
        <v>137</v>
      </c>
      <c r="G11" s="25">
        <v>68</v>
      </c>
      <c r="H11" s="25">
        <v>347</v>
      </c>
      <c r="I11" s="25">
        <v>163</v>
      </c>
      <c r="J11" s="25">
        <v>166</v>
      </c>
      <c r="K11" s="25">
        <v>225</v>
      </c>
      <c r="L11" s="25">
        <v>240</v>
      </c>
      <c r="M11" s="35">
        <v>1850</v>
      </c>
      <c r="N11" s="38">
        <v>60.372777425149991</v>
      </c>
    </row>
    <row r="12" spans="1:14" ht="24.95" customHeight="1" x14ac:dyDescent="0.55000000000000004">
      <c r="A12" s="9" t="s">
        <v>21</v>
      </c>
      <c r="B12" s="24">
        <v>286</v>
      </c>
      <c r="C12" s="25">
        <v>121</v>
      </c>
      <c r="D12" s="25">
        <v>241</v>
      </c>
      <c r="E12" s="25">
        <v>418</v>
      </c>
      <c r="F12" s="25">
        <v>237</v>
      </c>
      <c r="G12" s="25">
        <v>112</v>
      </c>
      <c r="H12" s="25">
        <v>921</v>
      </c>
      <c r="I12" s="25">
        <v>255</v>
      </c>
      <c r="J12" s="25">
        <v>124</v>
      </c>
      <c r="K12" s="25">
        <v>348</v>
      </c>
      <c r="L12" s="25">
        <v>504</v>
      </c>
      <c r="M12" s="35">
        <v>3567</v>
      </c>
      <c r="N12" s="38">
        <v>116.40524166243785</v>
      </c>
    </row>
    <row r="13" spans="1:14" x14ac:dyDescent="0.55000000000000004">
      <c r="A13" s="9" t="s">
        <v>22</v>
      </c>
      <c r="B13" s="24">
        <v>115</v>
      </c>
      <c r="C13" s="25">
        <v>72</v>
      </c>
      <c r="D13" s="25">
        <v>110</v>
      </c>
      <c r="E13" s="25">
        <v>214</v>
      </c>
      <c r="F13" s="25">
        <v>79</v>
      </c>
      <c r="G13" s="25">
        <v>63</v>
      </c>
      <c r="H13" s="25">
        <v>422</v>
      </c>
      <c r="I13" s="25">
        <v>85</v>
      </c>
      <c r="J13" s="25">
        <v>64</v>
      </c>
      <c r="K13" s="25">
        <v>433</v>
      </c>
      <c r="L13" s="25">
        <v>856</v>
      </c>
      <c r="M13" s="35">
        <v>2513</v>
      </c>
      <c r="N13" s="38">
        <v>82.00907549697402</v>
      </c>
    </row>
    <row r="14" spans="1:14" x14ac:dyDescent="0.55000000000000004">
      <c r="A14" s="9" t="s">
        <v>23</v>
      </c>
      <c r="B14" s="25">
        <v>19</v>
      </c>
      <c r="C14" s="25">
        <v>22</v>
      </c>
      <c r="D14" s="25">
        <v>17</v>
      </c>
      <c r="E14" s="25">
        <v>49</v>
      </c>
      <c r="F14" s="25">
        <v>24</v>
      </c>
      <c r="G14" s="25">
        <v>49</v>
      </c>
      <c r="H14" s="25">
        <v>114</v>
      </c>
      <c r="I14" s="25">
        <v>8</v>
      </c>
      <c r="J14" s="25">
        <v>23</v>
      </c>
      <c r="K14" s="25">
        <v>41</v>
      </c>
      <c r="L14" s="31">
        <v>226</v>
      </c>
      <c r="M14" s="35">
        <v>592</v>
      </c>
      <c r="N14" s="38">
        <v>19.319288776047998</v>
      </c>
    </row>
    <row r="15" spans="1:14" x14ac:dyDescent="0.55000000000000004">
      <c r="A15" s="9" t="s">
        <v>24</v>
      </c>
      <c r="B15" s="25">
        <v>70</v>
      </c>
      <c r="C15" s="25">
        <v>16</v>
      </c>
      <c r="D15" s="25">
        <v>99</v>
      </c>
      <c r="E15" s="25">
        <v>96</v>
      </c>
      <c r="F15" s="25">
        <v>43</v>
      </c>
      <c r="G15" s="25">
        <v>28</v>
      </c>
      <c r="H15" s="25">
        <v>81</v>
      </c>
      <c r="I15" s="25">
        <v>62</v>
      </c>
      <c r="J15" s="25">
        <v>161</v>
      </c>
      <c r="K15" s="25">
        <v>42</v>
      </c>
      <c r="L15" s="31">
        <v>110</v>
      </c>
      <c r="M15" s="35">
        <f>SUM(B15:L15)</f>
        <v>808</v>
      </c>
      <c r="N15" s="38">
        <v>26.4</v>
      </c>
    </row>
    <row r="16" spans="1:14" s="11" customFormat="1" ht="27.75" customHeight="1" x14ac:dyDescent="0.2">
      <c r="A16" s="10" t="s">
        <v>25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31">
        <v>0</v>
      </c>
      <c r="M16" s="35">
        <v>0</v>
      </c>
      <c r="N16" s="38">
        <v>0</v>
      </c>
    </row>
    <row r="17" spans="1:14" x14ac:dyDescent="0.55000000000000004">
      <c r="A17" s="9" t="s">
        <v>26</v>
      </c>
      <c r="B17" s="24">
        <v>13</v>
      </c>
      <c r="C17" s="25">
        <v>9</v>
      </c>
      <c r="D17" s="25">
        <v>13</v>
      </c>
      <c r="E17" s="25">
        <v>20</v>
      </c>
      <c r="F17" s="25">
        <v>13</v>
      </c>
      <c r="G17" s="25">
        <v>10</v>
      </c>
      <c r="H17" s="25">
        <v>34</v>
      </c>
      <c r="I17" s="25">
        <v>12</v>
      </c>
      <c r="J17" s="25">
        <v>12</v>
      </c>
      <c r="K17" s="25">
        <v>21</v>
      </c>
      <c r="L17" s="31">
        <v>37</v>
      </c>
      <c r="M17" s="35">
        <v>194</v>
      </c>
      <c r="N17" s="39">
        <v>6.3309831462049182</v>
      </c>
    </row>
    <row r="18" spans="1:14" x14ac:dyDescent="0.55000000000000004">
      <c r="A18" s="9" t="s">
        <v>27</v>
      </c>
      <c r="B18" s="25">
        <v>126</v>
      </c>
      <c r="C18" s="25">
        <v>27</v>
      </c>
      <c r="D18" s="25">
        <v>92</v>
      </c>
      <c r="E18" s="25">
        <v>60</v>
      </c>
      <c r="F18" s="25">
        <v>26</v>
      </c>
      <c r="G18" s="25">
        <v>16</v>
      </c>
      <c r="H18" s="25">
        <v>66</v>
      </c>
      <c r="I18" s="25">
        <v>8</v>
      </c>
      <c r="J18" s="25">
        <v>37</v>
      </c>
      <c r="K18" s="25">
        <v>17</v>
      </c>
      <c r="L18" s="31">
        <v>33</v>
      </c>
      <c r="M18" s="35">
        <v>508</v>
      </c>
      <c r="N18" s="39">
        <v>16.578038341608757</v>
      </c>
    </row>
    <row r="19" spans="1:14" x14ac:dyDescent="0.55000000000000004">
      <c r="A19" s="9" t="s">
        <v>28</v>
      </c>
      <c r="B19" s="25">
        <v>28</v>
      </c>
      <c r="C19" s="25">
        <v>11</v>
      </c>
      <c r="D19" s="25">
        <v>66</v>
      </c>
      <c r="E19" s="25">
        <v>101</v>
      </c>
      <c r="F19" s="25">
        <v>14</v>
      </c>
      <c r="G19" s="25">
        <v>43</v>
      </c>
      <c r="H19" s="25">
        <v>89</v>
      </c>
      <c r="I19" s="25">
        <v>28</v>
      </c>
      <c r="J19" s="25">
        <v>65</v>
      </c>
      <c r="K19" s="25">
        <v>57</v>
      </c>
      <c r="L19" s="31">
        <v>85</v>
      </c>
      <c r="M19" s="35">
        <v>587</v>
      </c>
      <c r="N19" s="39">
        <v>19.156119107331374</v>
      </c>
    </row>
    <row r="20" spans="1:14" x14ac:dyDescent="0.55000000000000004">
      <c r="A20" s="9" t="s">
        <v>29</v>
      </c>
      <c r="B20" s="25">
        <v>98</v>
      </c>
      <c r="C20" s="25">
        <v>20</v>
      </c>
      <c r="D20" s="25">
        <v>25</v>
      </c>
      <c r="E20" s="25">
        <v>112</v>
      </c>
      <c r="F20" s="25">
        <v>27</v>
      </c>
      <c r="G20" s="25">
        <v>45</v>
      </c>
      <c r="H20" s="25">
        <v>163</v>
      </c>
      <c r="I20" s="25">
        <v>40</v>
      </c>
      <c r="J20" s="25">
        <v>25</v>
      </c>
      <c r="K20" s="25">
        <v>86</v>
      </c>
      <c r="L20" s="25">
        <v>230</v>
      </c>
      <c r="M20" s="35">
        <v>871</v>
      </c>
      <c r="N20" s="39">
        <v>28.424156290435484</v>
      </c>
    </row>
    <row r="21" spans="1:14" x14ac:dyDescent="0.55000000000000004">
      <c r="A21" s="9" t="s">
        <v>32</v>
      </c>
      <c r="B21" s="25">
        <v>34</v>
      </c>
      <c r="C21" s="25">
        <v>32</v>
      </c>
      <c r="D21" s="25">
        <v>60</v>
      </c>
      <c r="E21" s="25">
        <v>110</v>
      </c>
      <c r="F21" s="25">
        <v>49</v>
      </c>
      <c r="G21" s="25">
        <v>20</v>
      </c>
      <c r="H21" s="25">
        <v>272</v>
      </c>
      <c r="I21" s="25">
        <v>34</v>
      </c>
      <c r="J21" s="25">
        <v>19</v>
      </c>
      <c r="K21" s="25">
        <v>171</v>
      </c>
      <c r="L21" s="31">
        <v>332</v>
      </c>
      <c r="M21" s="35">
        <v>1133</v>
      </c>
      <c r="N21" s="39">
        <v>36.974246931186457</v>
      </c>
    </row>
    <row r="22" spans="1:14" x14ac:dyDescent="0.55000000000000004">
      <c r="A22" s="12" t="s">
        <v>30</v>
      </c>
      <c r="B22" s="26">
        <v>435</v>
      </c>
      <c r="C22" s="29">
        <v>143</v>
      </c>
      <c r="D22" s="29">
        <v>449</v>
      </c>
      <c r="E22" s="29">
        <v>774</v>
      </c>
      <c r="F22" s="29">
        <v>427</v>
      </c>
      <c r="G22" s="29">
        <v>185</v>
      </c>
      <c r="H22" s="29">
        <v>618</v>
      </c>
      <c r="I22" s="29">
        <v>86</v>
      </c>
      <c r="J22" s="29">
        <v>138</v>
      </c>
      <c r="K22" s="29">
        <v>609</v>
      </c>
      <c r="L22" s="32">
        <v>1387</v>
      </c>
      <c r="M22" s="35">
        <v>5251</v>
      </c>
      <c r="N22" s="39">
        <v>171.36078608619601</v>
      </c>
    </row>
    <row r="23" spans="1:14" x14ac:dyDescent="0.55000000000000004">
      <c r="A23" s="13" t="s">
        <v>13</v>
      </c>
      <c r="B23" s="27">
        <v>2408</v>
      </c>
      <c r="C23" s="30">
        <v>886</v>
      </c>
      <c r="D23" s="30">
        <v>2179</v>
      </c>
      <c r="E23" s="30">
        <v>4737</v>
      </c>
      <c r="F23" s="30">
        <v>1895</v>
      </c>
      <c r="G23" s="30">
        <v>1237</v>
      </c>
      <c r="H23" s="30">
        <v>5179</v>
      </c>
      <c r="I23" s="30">
        <v>1321</v>
      </c>
      <c r="J23" s="30">
        <v>1407</v>
      </c>
      <c r="K23" s="30">
        <v>4023</v>
      </c>
      <c r="L23" s="33">
        <v>7796</v>
      </c>
      <c r="M23" s="41">
        <v>33068</v>
      </c>
      <c r="N23" s="40">
        <v>1079.1389210242487</v>
      </c>
    </row>
    <row r="24" spans="1:14" ht="36" customHeight="1" x14ac:dyDescent="0.55000000000000004">
      <c r="A24" s="17" t="s">
        <v>14</v>
      </c>
      <c r="B24" s="19">
        <v>656.15045682568143</v>
      </c>
      <c r="C24" s="19">
        <v>1236.0146201277867</v>
      </c>
      <c r="D24" s="19">
        <v>1022.7694098540711</v>
      </c>
      <c r="E24" s="19">
        <v>1058.0864204424888</v>
      </c>
      <c r="F24" s="19">
        <v>1430.3937923173889</v>
      </c>
      <c r="G24" s="19">
        <v>1377.168177061299</v>
      </c>
      <c r="H24" s="19">
        <v>1345.5338098170189</v>
      </c>
      <c r="I24" s="19">
        <v>2307.5041922861933</v>
      </c>
      <c r="J24" s="19">
        <v>274.30269214347959</v>
      </c>
      <c r="K24" s="19">
        <v>1579.7720070526238</v>
      </c>
      <c r="L24" s="19">
        <v>902.52686684487207</v>
      </c>
      <c r="M24" s="19">
        <v>1079.1389210242487</v>
      </c>
      <c r="N24" s="20"/>
    </row>
    <row r="25" spans="1:14" ht="40.5" customHeight="1" x14ac:dyDescent="0.55000000000000004">
      <c r="A25" s="18" t="s">
        <v>34</v>
      </c>
      <c r="B25" s="21">
        <v>648.52080035096424</v>
      </c>
      <c r="C25" s="22">
        <v>1220.6690661532882</v>
      </c>
      <c r="D25" s="22">
        <v>991.79062093696746</v>
      </c>
      <c r="E25" s="22">
        <v>1035.526418655558</v>
      </c>
      <c r="F25" s="22">
        <v>1419.8262392343054</v>
      </c>
      <c r="G25" s="22">
        <v>1329.2957181982142</v>
      </c>
      <c r="H25" s="22">
        <v>1322.4111009786882</v>
      </c>
      <c r="I25" s="22">
        <v>2258.5941866964786</v>
      </c>
      <c r="J25" s="22">
        <v>261.63057061588461</v>
      </c>
      <c r="K25" s="22">
        <v>1557.3889584814083</v>
      </c>
      <c r="L25" s="22">
        <v>892.68659187285903</v>
      </c>
      <c r="M25" s="23">
        <v>1059.9828019169172</v>
      </c>
      <c r="N25" s="20"/>
    </row>
    <row r="26" spans="1:14" s="14" customFormat="1" ht="30" customHeight="1" x14ac:dyDescent="0.55000000000000004">
      <c r="A26" s="43" t="s">
        <v>33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 s="15" customFormat="1" ht="35.25" customHeight="1" x14ac:dyDescent="0.55000000000000004">
      <c r="A27" s="49" t="s">
        <v>31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4" s="14" customFormat="1" ht="19.5" customHeight="1" x14ac:dyDescent="0.55000000000000004">
      <c r="A28" s="42" t="s">
        <v>36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4" ht="18" customHeight="1" x14ac:dyDescent="0.55000000000000004"/>
  </sheetData>
  <mergeCells count="7">
    <mergeCell ref="A27:N27"/>
    <mergeCell ref="A28:N28"/>
    <mergeCell ref="A26:N26"/>
    <mergeCell ref="A1:N1"/>
    <mergeCell ref="N2:N3"/>
    <mergeCell ref="A2:A3"/>
    <mergeCell ref="B2:M2"/>
  </mergeCells>
  <printOptions horizontalCentered="1"/>
  <pageMargins left="0" right="0" top="0.98425196850393704" bottom="0.98425196850393704" header="0.51181102362204722" footer="0.51181102362204722"/>
  <pageSetup paperSize="9" scale="69" orientation="landscape" r:id="rId1"/>
  <headerFooter alignWithMargins="0">
    <oddFooter>&amp;C41</oddFooter>
  </headerFooter>
  <rowBreaks count="1" manualBreakCount="1">
    <brk id="2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4012F-DFF4-4117-92AC-C3DC45EBA692}">
  <dimension ref="A1:U28"/>
  <sheetViews>
    <sheetView showGridLines="0" view="pageBreakPreview" topLeftCell="A6" zoomScaleNormal="100" zoomScaleSheetLayoutView="100" workbookViewId="0">
      <selection activeCell="A26" sqref="A26:U26"/>
    </sheetView>
  </sheetViews>
  <sheetFormatPr defaultColWidth="9" defaultRowHeight="12.75" x14ac:dyDescent="0.2"/>
  <cols>
    <col min="1" max="1" width="37.28515625" style="54" customWidth="1"/>
    <col min="2" max="5" width="15.5703125" style="54" customWidth="1"/>
    <col min="6" max="6" width="15.85546875" style="54" customWidth="1"/>
    <col min="7" max="7" width="15.85546875" style="80" customWidth="1"/>
    <col min="8" max="11" width="15.28515625" style="54" customWidth="1"/>
    <col min="12" max="17" width="15.42578125" style="54" customWidth="1"/>
    <col min="18" max="18" width="14.42578125" style="54" customWidth="1"/>
    <col min="19" max="19" width="13.85546875" style="54" customWidth="1"/>
    <col min="20" max="20" width="14.85546875" style="54" customWidth="1"/>
    <col min="21" max="21" width="13.85546875" style="54" customWidth="1"/>
    <col min="22" max="16384" width="9" style="54"/>
  </cols>
  <sheetData>
    <row r="1" spans="1:21" ht="24.75" customHeight="1" x14ac:dyDescent="0.2">
      <c r="A1" s="53" t="s">
        <v>51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s="58" customFormat="1" ht="23.25" customHeight="1" x14ac:dyDescent="0.25">
      <c r="A2" s="55" t="s">
        <v>1</v>
      </c>
      <c r="B2" s="56" t="s">
        <v>37</v>
      </c>
      <c r="C2" s="57"/>
      <c r="D2" s="56" t="s">
        <v>38</v>
      </c>
      <c r="E2" s="57"/>
      <c r="F2" s="56" t="s">
        <v>39</v>
      </c>
      <c r="G2" s="57"/>
      <c r="H2" s="56" t="s">
        <v>40</v>
      </c>
      <c r="I2" s="57"/>
      <c r="J2" s="56" t="s">
        <v>41</v>
      </c>
      <c r="K2" s="57"/>
      <c r="L2" s="56" t="s">
        <v>42</v>
      </c>
      <c r="M2" s="57"/>
      <c r="N2" s="56" t="s">
        <v>43</v>
      </c>
      <c r="O2" s="57"/>
      <c r="P2" s="56" t="s">
        <v>44</v>
      </c>
      <c r="Q2" s="57"/>
      <c r="R2" s="56" t="s">
        <v>45</v>
      </c>
      <c r="S2" s="57"/>
      <c r="T2" s="56" t="s">
        <v>52</v>
      </c>
      <c r="U2" s="57"/>
    </row>
    <row r="3" spans="1:21" s="58" customFormat="1" ht="54.75" customHeight="1" x14ac:dyDescent="0.25">
      <c r="A3" s="59"/>
      <c r="B3" s="60" t="s">
        <v>46</v>
      </c>
      <c r="C3" s="60" t="s">
        <v>47</v>
      </c>
      <c r="D3" s="60" t="s">
        <v>46</v>
      </c>
      <c r="E3" s="60" t="s">
        <v>47</v>
      </c>
      <c r="F3" s="60" t="s">
        <v>46</v>
      </c>
      <c r="G3" s="60" t="s">
        <v>47</v>
      </c>
      <c r="H3" s="60" t="s">
        <v>46</v>
      </c>
      <c r="I3" s="60" t="s">
        <v>47</v>
      </c>
      <c r="J3" s="60" t="s">
        <v>46</v>
      </c>
      <c r="K3" s="60" t="s">
        <v>47</v>
      </c>
      <c r="L3" s="60" t="s">
        <v>46</v>
      </c>
      <c r="M3" s="60" t="s">
        <v>47</v>
      </c>
      <c r="N3" s="60" t="s">
        <v>46</v>
      </c>
      <c r="O3" s="60" t="s">
        <v>47</v>
      </c>
      <c r="P3" s="60" t="s">
        <v>46</v>
      </c>
      <c r="Q3" s="60" t="s">
        <v>47</v>
      </c>
      <c r="R3" s="87" t="s">
        <v>46</v>
      </c>
      <c r="S3" s="87" t="s">
        <v>47</v>
      </c>
      <c r="T3" s="60" t="s">
        <v>46</v>
      </c>
      <c r="U3" s="87" t="s">
        <v>47</v>
      </c>
    </row>
    <row r="4" spans="1:21" ht="21.75" customHeight="1" x14ac:dyDescent="0.2">
      <c r="A4" s="61" t="s">
        <v>15</v>
      </c>
      <c r="B4" s="62">
        <v>258</v>
      </c>
      <c r="C4" s="63">
        <v>9.6613617801770584</v>
      </c>
      <c r="D4" s="62">
        <v>339</v>
      </c>
      <c r="E4" s="63">
        <v>13.035834316468527</v>
      </c>
      <c r="F4" s="62">
        <v>319</v>
      </c>
      <c r="G4" s="63">
        <v>12.100549114573612</v>
      </c>
      <c r="H4" s="62">
        <v>298</v>
      </c>
      <c r="I4" s="63">
        <v>11.056135487375229</v>
      </c>
      <c r="J4" s="62">
        <v>308</v>
      </c>
      <c r="K4" s="63">
        <v>6.4122996234439498</v>
      </c>
      <c r="L4" s="62">
        <v>395</v>
      </c>
      <c r="M4" s="63">
        <v>14.02696871169217</v>
      </c>
      <c r="N4" s="62">
        <v>435</v>
      </c>
      <c r="O4" s="63">
        <v>15.1</v>
      </c>
      <c r="P4" s="62">
        <v>403</v>
      </c>
      <c r="Q4" s="82">
        <v>13.7</v>
      </c>
      <c r="R4" s="89">
        <v>379</v>
      </c>
      <c r="S4" s="90">
        <v>12.626624386909089</v>
      </c>
      <c r="T4" s="92">
        <v>181</v>
      </c>
      <c r="U4" s="94">
        <v>5.9067420075417019</v>
      </c>
    </row>
    <row r="5" spans="1:21" ht="21.75" customHeight="1" x14ac:dyDescent="0.2">
      <c r="A5" s="61" t="s">
        <v>16</v>
      </c>
      <c r="B5" s="65">
        <v>155</v>
      </c>
      <c r="C5" s="66">
        <v>5.8043064958428063</v>
      </c>
      <c r="D5" s="65">
        <v>178</v>
      </c>
      <c r="E5" s="66">
        <v>6.8447743608595806</v>
      </c>
      <c r="F5" s="65">
        <v>141</v>
      </c>
      <c r="G5" s="66">
        <v>5.3485185741532266</v>
      </c>
      <c r="H5" s="65">
        <v>197</v>
      </c>
      <c r="I5" s="66">
        <v>7.3089217819225514</v>
      </c>
      <c r="J5" s="65">
        <v>209</v>
      </c>
      <c r="K5" s="66">
        <v>4.3512033159083954</v>
      </c>
      <c r="L5" s="65">
        <v>128</v>
      </c>
      <c r="M5" s="66">
        <v>4.5454480888521465</v>
      </c>
      <c r="N5" s="65">
        <v>130</v>
      </c>
      <c r="O5" s="66">
        <v>4.5</v>
      </c>
      <c r="P5" s="65">
        <v>99</v>
      </c>
      <c r="Q5" s="83">
        <v>3.4</v>
      </c>
      <c r="R5" s="64">
        <v>131</v>
      </c>
      <c r="S5" s="67">
        <v>4.3643477432324289</v>
      </c>
      <c r="T5" s="92">
        <v>136</v>
      </c>
      <c r="U5" s="95">
        <v>4.4382149890921072</v>
      </c>
    </row>
    <row r="6" spans="1:21" ht="21.75" customHeight="1" x14ac:dyDescent="0.2">
      <c r="A6" s="61" t="s">
        <v>17</v>
      </c>
      <c r="B6" s="65">
        <v>135</v>
      </c>
      <c r="C6" s="66">
        <v>5.0553637221856693</v>
      </c>
      <c r="D6" s="65">
        <v>138</v>
      </c>
      <c r="E6" s="66">
        <v>5.3066228190933833</v>
      </c>
      <c r="F6" s="65">
        <v>160</v>
      </c>
      <c r="G6" s="66">
        <v>6.0692409352093355</v>
      </c>
      <c r="H6" s="65">
        <v>102</v>
      </c>
      <c r="I6" s="66">
        <v>3.7843148312492398</v>
      </c>
      <c r="J6" s="65">
        <v>231</v>
      </c>
      <c r="K6" s="66">
        <v>4.8092247175829632</v>
      </c>
      <c r="L6" s="65">
        <v>113</v>
      </c>
      <c r="M6" s="66">
        <v>4.0127783909397854</v>
      </c>
      <c r="N6" s="65">
        <v>121</v>
      </c>
      <c r="O6" s="66">
        <v>4.2</v>
      </c>
      <c r="P6" s="65">
        <v>68</v>
      </c>
      <c r="Q6" s="83">
        <v>2.2999999999999998</v>
      </c>
      <c r="R6" s="64">
        <v>92</v>
      </c>
      <c r="S6" s="67">
        <v>3.0650381097510189</v>
      </c>
      <c r="T6" s="92">
        <v>35</v>
      </c>
      <c r="U6" s="95">
        <v>1.1421876810163514</v>
      </c>
    </row>
    <row r="7" spans="1:21" ht="21.75" customHeight="1" x14ac:dyDescent="0.2">
      <c r="A7" s="61" t="s">
        <v>18</v>
      </c>
      <c r="B7" s="65">
        <v>8228</v>
      </c>
      <c r="C7" s="66">
        <v>308.11505708254583</v>
      </c>
      <c r="D7" s="65">
        <v>8460</v>
      </c>
      <c r="E7" s="66">
        <v>325.31905108355085</v>
      </c>
      <c r="F7" s="65">
        <v>9513</v>
      </c>
      <c r="G7" s="66">
        <v>360.85430635404003</v>
      </c>
      <c r="H7" s="65">
        <v>9001</v>
      </c>
      <c r="I7" s="66">
        <v>333.94723329484708</v>
      </c>
      <c r="J7" s="65">
        <v>18921</v>
      </c>
      <c r="K7" s="66">
        <v>393.91922459474995</v>
      </c>
      <c r="L7" s="65">
        <v>12815</v>
      </c>
      <c r="M7" s="66">
        <v>455.07747858312706</v>
      </c>
      <c r="N7" s="65">
        <v>8393</v>
      </c>
      <c r="O7" s="66">
        <v>291.7</v>
      </c>
      <c r="P7" s="65">
        <v>7759</v>
      </c>
      <c r="Q7" s="83">
        <v>264</v>
      </c>
      <c r="R7" s="64">
        <v>9707</v>
      </c>
      <c r="S7" s="67">
        <v>323.39483621036021</v>
      </c>
      <c r="T7" s="92">
        <v>7509</v>
      </c>
      <c r="U7" s="95">
        <v>245.04820847862231</v>
      </c>
    </row>
    <row r="8" spans="1:21" ht="21.75" customHeight="1" x14ac:dyDescent="0.2">
      <c r="A8" s="9" t="s">
        <v>65</v>
      </c>
      <c r="B8" s="65">
        <v>2832</v>
      </c>
      <c r="C8" s="66">
        <v>106.0502967498505</v>
      </c>
      <c r="D8" s="65">
        <v>3143</v>
      </c>
      <c r="E8" s="66">
        <v>120.860257394279</v>
      </c>
      <c r="F8" s="65">
        <v>3681</v>
      </c>
      <c r="G8" s="66">
        <v>139.63047426565979</v>
      </c>
      <c r="H8" s="65">
        <v>3340</v>
      </c>
      <c r="I8" s="66">
        <v>123.91776016051431</v>
      </c>
      <c r="J8" s="65">
        <v>5973</v>
      </c>
      <c r="K8" s="66">
        <v>124.35281055464519</v>
      </c>
      <c r="L8" s="65">
        <v>3917</v>
      </c>
      <c r="M8" s="66">
        <v>139.0978137815145</v>
      </c>
      <c r="N8" s="65">
        <v>3255</v>
      </c>
      <c r="O8" s="66">
        <v>113.1</v>
      </c>
      <c r="P8" s="65">
        <v>3424</v>
      </c>
      <c r="Q8" s="83">
        <v>116.5</v>
      </c>
      <c r="R8" s="64">
        <v>4141</v>
      </c>
      <c r="S8" s="67">
        <v>137.96003057042358</v>
      </c>
      <c r="T8" s="92">
        <v>4168</v>
      </c>
      <c r="U8" s="95">
        <v>136.01823584217576</v>
      </c>
    </row>
    <row r="9" spans="1:21" ht="21.75" customHeight="1" x14ac:dyDescent="0.2">
      <c r="A9" s="9" t="s">
        <v>66</v>
      </c>
      <c r="B9" s="72" t="s">
        <v>49</v>
      </c>
      <c r="C9" s="88" t="s">
        <v>49</v>
      </c>
      <c r="D9" s="72" t="s">
        <v>49</v>
      </c>
      <c r="E9" s="88" t="s">
        <v>49</v>
      </c>
      <c r="F9" s="72" t="s">
        <v>49</v>
      </c>
      <c r="G9" s="88" t="s">
        <v>49</v>
      </c>
      <c r="H9" s="72" t="s">
        <v>49</v>
      </c>
      <c r="I9" s="88" t="s">
        <v>49</v>
      </c>
      <c r="J9" s="72" t="s">
        <v>49</v>
      </c>
      <c r="K9" s="88" t="s">
        <v>49</v>
      </c>
      <c r="L9" s="72" t="s">
        <v>49</v>
      </c>
      <c r="M9" s="88" t="s">
        <v>49</v>
      </c>
      <c r="N9" s="72" t="s">
        <v>49</v>
      </c>
      <c r="O9" s="88" t="s">
        <v>49</v>
      </c>
      <c r="P9" s="72" t="s">
        <v>49</v>
      </c>
      <c r="Q9" s="88" t="s">
        <v>49</v>
      </c>
      <c r="R9" s="72" t="s">
        <v>49</v>
      </c>
      <c r="S9" s="97" t="s">
        <v>49</v>
      </c>
      <c r="T9" s="92">
        <v>677</v>
      </c>
      <c r="U9" s="95">
        <v>22.093173144230565</v>
      </c>
    </row>
    <row r="10" spans="1:21" ht="21.75" customHeight="1" x14ac:dyDescent="0.2">
      <c r="A10" s="61" t="s">
        <v>19</v>
      </c>
      <c r="B10" s="65">
        <v>2513</v>
      </c>
      <c r="C10" s="66">
        <v>94.104659510019175</v>
      </c>
      <c r="D10" s="65">
        <v>3761</v>
      </c>
      <c r="E10" s="66">
        <v>144.62469871456676</v>
      </c>
      <c r="F10" s="65">
        <v>3861</v>
      </c>
      <c r="G10" s="66">
        <v>146.45837031777029</v>
      </c>
      <c r="H10" s="65">
        <v>3039</v>
      </c>
      <c r="I10" s="66">
        <v>112.7503212957494</v>
      </c>
      <c r="J10" s="65">
        <v>8646</v>
      </c>
      <c r="K10" s="66">
        <v>180.00241085810518</v>
      </c>
      <c r="L10" s="65">
        <v>3005</v>
      </c>
      <c r="M10" s="66">
        <v>106.71149614844298</v>
      </c>
      <c r="N10" s="65">
        <v>4270</v>
      </c>
      <c r="O10" s="66">
        <v>148.4</v>
      </c>
      <c r="P10" s="65">
        <v>3361</v>
      </c>
      <c r="Q10" s="83">
        <v>114.3</v>
      </c>
      <c r="R10" s="64">
        <v>3072</v>
      </c>
      <c r="S10" s="67">
        <v>102.34562036038186</v>
      </c>
      <c r="T10" s="92">
        <v>2488</v>
      </c>
      <c r="U10" s="95">
        <v>81.193227153390907</v>
      </c>
    </row>
    <row r="11" spans="1:21" ht="21.75" customHeight="1" x14ac:dyDescent="0.2">
      <c r="A11" s="61" t="s">
        <v>20</v>
      </c>
      <c r="B11" s="65">
        <v>1529</v>
      </c>
      <c r="C11" s="66">
        <v>57.256675046088063</v>
      </c>
      <c r="D11" s="65">
        <v>1444</v>
      </c>
      <c r="E11" s="66">
        <v>55.527270657759743</v>
      </c>
      <c r="F11" s="65">
        <v>2207</v>
      </c>
      <c r="G11" s="66">
        <v>83.717592150043771</v>
      </c>
      <c r="H11" s="65">
        <v>2014</v>
      </c>
      <c r="I11" s="66">
        <v>74.721667354274203</v>
      </c>
      <c r="J11" s="65">
        <v>2813</v>
      </c>
      <c r="K11" s="66">
        <v>58.56428195047998</v>
      </c>
      <c r="L11" s="65">
        <v>2611</v>
      </c>
      <c r="M11" s="66">
        <v>92.720038749944962</v>
      </c>
      <c r="N11" s="65">
        <v>1592</v>
      </c>
      <c r="O11" s="66">
        <v>55.3</v>
      </c>
      <c r="P11" s="65">
        <v>1996</v>
      </c>
      <c r="Q11" s="83">
        <v>67.900000000000006</v>
      </c>
      <c r="R11" s="64">
        <v>1682</v>
      </c>
      <c r="S11" s="67">
        <v>56.036892397839281</v>
      </c>
      <c r="T11" s="92">
        <v>1850</v>
      </c>
      <c r="U11" s="95">
        <v>60.372777425149991</v>
      </c>
    </row>
    <row r="12" spans="1:21" ht="21.75" customHeight="1" x14ac:dyDescent="0.2">
      <c r="A12" s="61" t="s">
        <v>21</v>
      </c>
      <c r="B12" s="65">
        <v>4544</v>
      </c>
      <c r="C12" s="66">
        <v>170.15979817490134</v>
      </c>
      <c r="D12" s="65">
        <v>4788</v>
      </c>
      <c r="E12" s="66">
        <v>184.11673954941389</v>
      </c>
      <c r="F12" s="65">
        <v>3815</v>
      </c>
      <c r="G12" s="66">
        <v>144.71346354889761</v>
      </c>
      <c r="H12" s="65">
        <v>3588</v>
      </c>
      <c r="I12" s="66">
        <v>133.11883935806148</v>
      </c>
      <c r="J12" s="65">
        <v>14464</v>
      </c>
      <c r="K12" s="66">
        <v>301.1282524464068</v>
      </c>
      <c r="L12" s="65">
        <v>2920</v>
      </c>
      <c r="M12" s="66">
        <v>103.69303452693958</v>
      </c>
      <c r="N12" s="65">
        <v>4004</v>
      </c>
      <c r="O12" s="66">
        <v>139.19999999999999</v>
      </c>
      <c r="P12" s="65">
        <v>4228</v>
      </c>
      <c r="Q12" s="83">
        <v>143.80000000000001</v>
      </c>
      <c r="R12" s="64">
        <v>8019</v>
      </c>
      <c r="S12" s="67">
        <v>267.15805002275459</v>
      </c>
      <c r="T12" s="92">
        <v>3567</v>
      </c>
      <c r="U12" s="95">
        <v>116.40524166243785</v>
      </c>
    </row>
    <row r="13" spans="1:21" ht="21.75" customHeight="1" x14ac:dyDescent="0.2">
      <c r="A13" s="61" t="s">
        <v>22</v>
      </c>
      <c r="B13" s="65">
        <v>809</v>
      </c>
      <c r="C13" s="66">
        <v>30.294735194431162</v>
      </c>
      <c r="D13" s="65">
        <v>948</v>
      </c>
      <c r="E13" s="66">
        <v>36.45419153985889</v>
      </c>
      <c r="F13" s="65">
        <v>1029</v>
      </c>
      <c r="G13" s="66">
        <v>39.03280576456504</v>
      </c>
      <c r="H13" s="65">
        <v>1587</v>
      </c>
      <c r="I13" s="66">
        <v>58.879486639142577</v>
      </c>
      <c r="J13" s="65">
        <v>10122</v>
      </c>
      <c r="K13" s="66">
        <v>210.73148307954438</v>
      </c>
      <c r="L13" s="65">
        <v>1529</v>
      </c>
      <c r="M13" s="66">
        <v>54.296797873866659</v>
      </c>
      <c r="N13" s="65">
        <v>1434</v>
      </c>
      <c r="O13" s="66">
        <v>49.8</v>
      </c>
      <c r="P13" s="65">
        <v>1214</v>
      </c>
      <c r="Q13" s="83">
        <v>41.3</v>
      </c>
      <c r="R13" s="64">
        <v>1876</v>
      </c>
      <c r="S13" s="67">
        <v>62.500124933618608</v>
      </c>
      <c r="T13" s="92">
        <v>2513</v>
      </c>
      <c r="U13" s="95">
        <v>82.00907549697402</v>
      </c>
    </row>
    <row r="14" spans="1:21" ht="21.75" customHeight="1" x14ac:dyDescent="0.2">
      <c r="A14" s="61" t="s">
        <v>23</v>
      </c>
      <c r="B14" s="65">
        <v>721</v>
      </c>
      <c r="C14" s="66">
        <v>26.999386990339765</v>
      </c>
      <c r="D14" s="65">
        <v>707</v>
      </c>
      <c r="E14" s="66">
        <v>27.186828500717549</v>
      </c>
      <c r="F14" s="65">
        <v>595</v>
      </c>
      <c r="G14" s="66">
        <v>22.569989727809716</v>
      </c>
      <c r="H14" s="65">
        <v>674</v>
      </c>
      <c r="I14" s="66">
        <v>25.006158786882228</v>
      </c>
      <c r="J14" s="65">
        <v>1040</v>
      </c>
      <c r="K14" s="66">
        <v>21.651920806434116</v>
      </c>
      <c r="L14" s="65">
        <v>1025</v>
      </c>
      <c r="M14" s="66">
        <v>36.399096024011328</v>
      </c>
      <c r="N14" s="65">
        <v>855</v>
      </c>
      <c r="O14" s="66">
        <v>29.7</v>
      </c>
      <c r="P14" s="65">
        <v>790</v>
      </c>
      <c r="Q14" s="83">
        <v>26.9</v>
      </c>
      <c r="R14" s="64">
        <v>991</v>
      </c>
      <c r="S14" s="67">
        <v>33.015790943078912</v>
      </c>
      <c r="T14" s="92">
        <v>592</v>
      </c>
      <c r="U14" s="95">
        <v>19.319288776047998</v>
      </c>
    </row>
    <row r="15" spans="1:21" ht="21.75" customHeight="1" x14ac:dyDescent="0.2">
      <c r="A15" s="61" t="s">
        <v>24</v>
      </c>
      <c r="B15" s="65">
        <v>914</v>
      </c>
      <c r="C15" s="66">
        <v>34.226684756131128</v>
      </c>
      <c r="D15" s="65">
        <v>815</v>
      </c>
      <c r="E15" s="66">
        <v>31.339837663486282</v>
      </c>
      <c r="F15" s="65">
        <v>794</v>
      </c>
      <c r="G15" s="66">
        <v>30.118608140976328</v>
      </c>
      <c r="H15" s="65">
        <v>898</v>
      </c>
      <c r="I15" s="66">
        <v>33.31681096531193</v>
      </c>
      <c r="J15" s="65">
        <v>1093</v>
      </c>
      <c r="K15" s="66">
        <v>22.755336001377394</v>
      </c>
      <c r="L15" s="65">
        <v>731</v>
      </c>
      <c r="M15" s="66">
        <v>25.958769944929056</v>
      </c>
      <c r="N15" s="65">
        <v>535</v>
      </c>
      <c r="O15" s="66">
        <v>18.600000000000001</v>
      </c>
      <c r="P15" s="65">
        <v>734</v>
      </c>
      <c r="Q15" s="83">
        <v>25</v>
      </c>
      <c r="R15" s="64">
        <v>658</v>
      </c>
      <c r="S15" s="67">
        <v>21.92168561104533</v>
      </c>
      <c r="T15" s="92">
        <f>SUM(I15:S15)</f>
        <v>3898.5526025226636</v>
      </c>
      <c r="U15" s="95">
        <v>26.4</v>
      </c>
    </row>
    <row r="16" spans="1:21" ht="21.75" customHeight="1" x14ac:dyDescent="0.2">
      <c r="A16" s="68" t="s">
        <v>25</v>
      </c>
      <c r="B16" s="69">
        <v>6</v>
      </c>
      <c r="C16" s="70">
        <v>0.22468283209714088</v>
      </c>
      <c r="D16" s="69">
        <v>2</v>
      </c>
      <c r="E16" s="70">
        <v>7.6907577088309892E-2</v>
      </c>
      <c r="F16" s="69">
        <v>3</v>
      </c>
      <c r="G16" s="70">
        <v>0.11379826753517504</v>
      </c>
      <c r="H16" s="69">
        <v>22</v>
      </c>
      <c r="I16" s="70">
        <v>0.8162247675243457</v>
      </c>
      <c r="J16" s="69">
        <v>5</v>
      </c>
      <c r="K16" s="70">
        <v>0.10409577310785634</v>
      </c>
      <c r="L16" s="69">
        <v>3</v>
      </c>
      <c r="M16" s="70">
        <v>0.10653393958247218</v>
      </c>
      <c r="N16" s="69">
        <v>13</v>
      </c>
      <c r="O16" s="70">
        <v>0.5</v>
      </c>
      <c r="P16" s="69">
        <v>10</v>
      </c>
      <c r="Q16" s="84">
        <v>0.3</v>
      </c>
      <c r="R16" s="64">
        <v>22</v>
      </c>
      <c r="S16" s="67">
        <v>0.73294389581002628</v>
      </c>
      <c r="T16" s="92">
        <v>0</v>
      </c>
      <c r="U16" s="95">
        <v>0</v>
      </c>
    </row>
    <row r="17" spans="1:21" ht="21.75" customHeight="1" x14ac:dyDescent="0.2">
      <c r="A17" s="61" t="s">
        <v>26</v>
      </c>
      <c r="B17" s="65">
        <v>356</v>
      </c>
      <c r="C17" s="66">
        <v>13.331181371097024</v>
      </c>
      <c r="D17" s="65">
        <v>478</v>
      </c>
      <c r="E17" s="66">
        <v>18.380910924106065</v>
      </c>
      <c r="F17" s="65">
        <v>293</v>
      </c>
      <c r="G17" s="66">
        <v>11.114297462602096</v>
      </c>
      <c r="H17" s="65">
        <v>299</v>
      </c>
      <c r="I17" s="66">
        <v>11.09323661317179</v>
      </c>
      <c r="J17" s="65">
        <v>367</v>
      </c>
      <c r="K17" s="66">
        <v>7.6406297461166552</v>
      </c>
      <c r="L17" s="65">
        <v>262</v>
      </c>
      <c r="M17" s="66">
        <v>9.303964056869237</v>
      </c>
      <c r="N17" s="65">
        <v>185</v>
      </c>
      <c r="O17" s="66">
        <v>6.4</v>
      </c>
      <c r="P17" s="65">
        <v>222</v>
      </c>
      <c r="Q17" s="83">
        <v>7.6</v>
      </c>
      <c r="R17" s="64">
        <v>215</v>
      </c>
      <c r="S17" s="67">
        <v>7.1628607999616198</v>
      </c>
      <c r="T17" s="92">
        <v>194</v>
      </c>
      <c r="U17" s="95">
        <v>6.3309831462049182</v>
      </c>
    </row>
    <row r="18" spans="1:21" ht="21.75" customHeight="1" x14ac:dyDescent="0.2">
      <c r="A18" s="61" t="s">
        <v>27</v>
      </c>
      <c r="B18" s="65">
        <v>110</v>
      </c>
      <c r="C18" s="66">
        <v>4.1191852551142496</v>
      </c>
      <c r="D18" s="65">
        <v>133</v>
      </c>
      <c r="E18" s="66">
        <v>5.1143538763726077</v>
      </c>
      <c r="F18" s="65">
        <v>139</v>
      </c>
      <c r="G18" s="66">
        <v>5.2726530624631103</v>
      </c>
      <c r="H18" s="65">
        <v>103</v>
      </c>
      <c r="I18" s="66">
        <v>3.8214159570458008</v>
      </c>
      <c r="J18" s="65">
        <v>342</v>
      </c>
      <c r="K18" s="66">
        <v>7.1201508805773726</v>
      </c>
      <c r="L18" s="65">
        <v>191</v>
      </c>
      <c r="M18" s="66">
        <v>6.7826608200840628</v>
      </c>
      <c r="N18" s="65">
        <v>206</v>
      </c>
      <c r="O18" s="66">
        <v>7.2</v>
      </c>
      <c r="P18" s="65">
        <v>317</v>
      </c>
      <c r="Q18" s="83">
        <v>10.8</v>
      </c>
      <c r="R18" s="64">
        <v>344</v>
      </c>
      <c r="S18" s="67">
        <v>11.460577279938594</v>
      </c>
      <c r="T18" s="92">
        <v>508</v>
      </c>
      <c r="U18" s="95">
        <v>16.578038341608757</v>
      </c>
    </row>
    <row r="19" spans="1:21" ht="21.75" customHeight="1" x14ac:dyDescent="0.2">
      <c r="A19" s="61" t="s">
        <v>28</v>
      </c>
      <c r="B19" s="65">
        <v>725</v>
      </c>
      <c r="C19" s="66">
        <v>27.149175545071188</v>
      </c>
      <c r="D19" s="65">
        <v>548</v>
      </c>
      <c r="E19" s="66">
        <v>21.07267612219691</v>
      </c>
      <c r="F19" s="65">
        <v>668</v>
      </c>
      <c r="G19" s="66">
        <v>25.339080904498978</v>
      </c>
      <c r="H19" s="65">
        <v>707</v>
      </c>
      <c r="I19" s="66">
        <v>26.230495938168747</v>
      </c>
      <c r="J19" s="65">
        <v>1471</v>
      </c>
      <c r="K19" s="66">
        <v>30.624976448331331</v>
      </c>
      <c r="L19" s="65">
        <v>703</v>
      </c>
      <c r="M19" s="66">
        <v>24.964453175492647</v>
      </c>
      <c r="N19" s="65">
        <v>792</v>
      </c>
      <c r="O19" s="66">
        <v>27.5</v>
      </c>
      <c r="P19" s="65">
        <v>925</v>
      </c>
      <c r="Q19" s="83">
        <v>31.5</v>
      </c>
      <c r="R19" s="64">
        <v>856</v>
      </c>
      <c r="S19" s="67">
        <v>28.518180673335571</v>
      </c>
      <c r="T19" s="92">
        <v>587</v>
      </c>
      <c r="U19" s="95">
        <v>19.156119107331374</v>
      </c>
    </row>
    <row r="20" spans="1:21" ht="21.75" customHeight="1" x14ac:dyDescent="0.2">
      <c r="A20" s="68" t="s">
        <v>29</v>
      </c>
      <c r="B20" s="69">
        <v>882</v>
      </c>
      <c r="C20" s="70">
        <v>33.028376318279705</v>
      </c>
      <c r="D20" s="69">
        <v>1602</v>
      </c>
      <c r="E20" s="70">
        <v>61.602969247736226</v>
      </c>
      <c r="F20" s="69">
        <v>881</v>
      </c>
      <c r="G20" s="70">
        <v>33.418757899496406</v>
      </c>
      <c r="H20" s="69">
        <v>967</v>
      </c>
      <c r="I20" s="70">
        <v>35.876788645274651</v>
      </c>
      <c r="J20" s="69">
        <v>1652</v>
      </c>
      <c r="K20" s="70">
        <v>34.393243434835732</v>
      </c>
      <c r="L20" s="69">
        <v>974</v>
      </c>
      <c r="M20" s="70">
        <v>34.588019051109306</v>
      </c>
      <c r="N20" s="69">
        <v>3016</v>
      </c>
      <c r="O20" s="70">
        <v>104.8</v>
      </c>
      <c r="P20" s="69">
        <v>998</v>
      </c>
      <c r="Q20" s="84">
        <v>34</v>
      </c>
      <c r="R20" s="64">
        <v>2334</v>
      </c>
      <c r="S20" s="67">
        <v>77.758684219118237</v>
      </c>
      <c r="T20" s="92">
        <v>871</v>
      </c>
      <c r="U20" s="95">
        <v>28.424156290435484</v>
      </c>
    </row>
    <row r="21" spans="1:21" ht="21.75" customHeight="1" x14ac:dyDescent="0.2">
      <c r="A21" s="61" t="s">
        <v>32</v>
      </c>
      <c r="B21" s="65">
        <v>1495</v>
      </c>
      <c r="C21" s="66">
        <v>55.983472330870931</v>
      </c>
      <c r="D21" s="65">
        <v>906</v>
      </c>
      <c r="E21" s="66">
        <v>34.839132421004386</v>
      </c>
      <c r="F21" s="65">
        <v>758</v>
      </c>
      <c r="G21" s="66">
        <v>28.75302893055423</v>
      </c>
      <c r="H21" s="65">
        <v>933</v>
      </c>
      <c r="I21" s="66">
        <v>34.615350368191571</v>
      </c>
      <c r="J21" s="65">
        <v>1442</v>
      </c>
      <c r="K21" s="66">
        <v>30.021220964305769</v>
      </c>
      <c r="L21" s="65">
        <v>799</v>
      </c>
      <c r="M21" s="66">
        <v>28.373539242131759</v>
      </c>
      <c r="N21" s="65">
        <v>943</v>
      </c>
      <c r="O21" s="66">
        <v>32.799999999999997</v>
      </c>
      <c r="P21" s="65">
        <v>719</v>
      </c>
      <c r="Q21" s="83">
        <v>24.5</v>
      </c>
      <c r="R21" s="64">
        <v>954</v>
      </c>
      <c r="S21" s="67">
        <v>31.783112572852957</v>
      </c>
      <c r="T21" s="92">
        <v>1133</v>
      </c>
      <c r="U21" s="95">
        <v>36.974246931186457</v>
      </c>
    </row>
    <row r="22" spans="1:21" ht="21.75" customHeight="1" x14ac:dyDescent="0.2">
      <c r="A22" s="71" t="s">
        <v>30</v>
      </c>
      <c r="B22" s="72">
        <v>3748</v>
      </c>
      <c r="C22" s="73">
        <v>140.35187578334734</v>
      </c>
      <c r="D22" s="72">
        <v>4257</v>
      </c>
      <c r="E22" s="73">
        <v>163.69777783246761</v>
      </c>
      <c r="F22" s="72">
        <v>4722</v>
      </c>
      <c r="G22" s="73">
        <v>179.11847310036552</v>
      </c>
      <c r="H22" s="72">
        <v>4498</v>
      </c>
      <c r="I22" s="73">
        <v>166.88086383293214</v>
      </c>
      <c r="J22" s="72">
        <v>5625</v>
      </c>
      <c r="K22" s="73">
        <v>117.10774474633838</v>
      </c>
      <c r="L22" s="72">
        <v>4916</v>
      </c>
      <c r="M22" s="73">
        <v>174.57361566247775</v>
      </c>
      <c r="N22" s="72">
        <v>4212</v>
      </c>
      <c r="O22" s="73">
        <v>146.4</v>
      </c>
      <c r="P22" s="72">
        <v>4098</v>
      </c>
      <c r="Q22" s="85">
        <v>139.4</v>
      </c>
      <c r="R22" s="64">
        <v>4615</v>
      </c>
      <c r="S22" s="67">
        <v>153.75163996196687</v>
      </c>
      <c r="T22" s="92">
        <v>5251</v>
      </c>
      <c r="U22" s="95">
        <v>171.36078608619601</v>
      </c>
    </row>
    <row r="23" spans="1:21" ht="21.75" customHeight="1" x14ac:dyDescent="0.2">
      <c r="A23" s="71" t="s">
        <v>48</v>
      </c>
      <c r="B23" s="72" t="s">
        <v>49</v>
      </c>
      <c r="C23" s="73" t="s">
        <v>49</v>
      </c>
      <c r="D23" s="72" t="s">
        <v>49</v>
      </c>
      <c r="E23" s="73" t="s">
        <v>49</v>
      </c>
      <c r="F23" s="72" t="s">
        <v>49</v>
      </c>
      <c r="G23" s="73" t="s">
        <v>49</v>
      </c>
      <c r="H23" s="72" t="s">
        <v>49</v>
      </c>
      <c r="I23" s="73" t="s">
        <v>49</v>
      </c>
      <c r="J23" s="72">
        <v>1557</v>
      </c>
      <c r="K23" s="73">
        <v>32.415423745786462</v>
      </c>
      <c r="L23" s="72" t="s">
        <v>49</v>
      </c>
      <c r="M23" s="73" t="s">
        <v>49</v>
      </c>
      <c r="N23" s="72" t="s">
        <v>49</v>
      </c>
      <c r="O23" s="73" t="s">
        <v>49</v>
      </c>
      <c r="P23" s="72" t="s">
        <v>49</v>
      </c>
      <c r="Q23" s="85" t="s">
        <v>49</v>
      </c>
      <c r="R23" s="72" t="s">
        <v>49</v>
      </c>
      <c r="S23" s="73" t="s">
        <v>49</v>
      </c>
      <c r="T23" s="85" t="s">
        <v>49</v>
      </c>
      <c r="U23" s="73" t="s">
        <v>49</v>
      </c>
    </row>
    <row r="24" spans="1:21" ht="21.75" customHeight="1" x14ac:dyDescent="0.2">
      <c r="A24" s="71" t="s">
        <v>50</v>
      </c>
      <c r="B24" s="72">
        <v>0</v>
      </c>
      <c r="C24" s="73">
        <v>0</v>
      </c>
      <c r="D24" s="72">
        <v>0</v>
      </c>
      <c r="E24" s="73">
        <v>0</v>
      </c>
      <c r="F24" s="72">
        <v>0</v>
      </c>
      <c r="G24" s="73">
        <v>0</v>
      </c>
      <c r="H24" s="72">
        <v>0</v>
      </c>
      <c r="I24" s="73">
        <v>0</v>
      </c>
      <c r="J24" s="72">
        <v>2445</v>
      </c>
      <c r="K24" s="73">
        <v>50.902833049741751</v>
      </c>
      <c r="L24" s="72">
        <v>0</v>
      </c>
      <c r="M24" s="73">
        <v>0</v>
      </c>
      <c r="N24" s="72">
        <v>0</v>
      </c>
      <c r="O24" s="73">
        <v>0</v>
      </c>
      <c r="P24" s="72">
        <v>0</v>
      </c>
      <c r="Q24" s="85">
        <v>0</v>
      </c>
      <c r="R24" s="72">
        <v>0</v>
      </c>
      <c r="S24" s="73">
        <v>0</v>
      </c>
      <c r="T24" s="85">
        <v>0</v>
      </c>
      <c r="U24" s="73">
        <v>0</v>
      </c>
    </row>
    <row r="25" spans="1:21" s="78" customFormat="1" ht="21.75" customHeight="1" x14ac:dyDescent="0.2">
      <c r="A25" s="74" t="s">
        <v>13</v>
      </c>
      <c r="B25" s="75">
        <v>29960</v>
      </c>
      <c r="C25" s="76">
        <v>1121.9162749383902</v>
      </c>
      <c r="D25" s="75">
        <v>32647</v>
      </c>
      <c r="E25" s="76">
        <v>1255.4008346010266</v>
      </c>
      <c r="F25" s="75">
        <v>33579</v>
      </c>
      <c r="G25" s="76">
        <v>1273.7440085212143</v>
      </c>
      <c r="H25" s="75">
        <v>32267</v>
      </c>
      <c r="I25" s="76">
        <v>1197.1420260776395</v>
      </c>
      <c r="J25" s="75">
        <v>78726</v>
      </c>
      <c r="K25" s="76">
        <v>1639.0087667378195</v>
      </c>
      <c r="L25" s="75">
        <v>37037</v>
      </c>
      <c r="M25" s="76">
        <v>1315.2325067720074</v>
      </c>
      <c r="N25" s="75">
        <v>34391</v>
      </c>
      <c r="O25" s="76">
        <v>1195.2</v>
      </c>
      <c r="P25" s="75">
        <v>31365</v>
      </c>
      <c r="Q25" s="86">
        <v>1067.0999999999999</v>
      </c>
      <c r="R25" s="77">
        <v>40088</v>
      </c>
      <c r="S25" s="91">
        <v>1335.5570406923787</v>
      </c>
      <c r="T25" s="93">
        <v>33068</v>
      </c>
      <c r="U25" s="96">
        <v>1079.1389210242487</v>
      </c>
    </row>
    <row r="26" spans="1:21" s="79" customFormat="1" ht="48" customHeight="1" x14ac:dyDescent="0.2">
      <c r="A26" s="81" t="s">
        <v>67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</row>
    <row r="27" spans="1:21" ht="27.75" customHeight="1" x14ac:dyDescent="0.2"/>
    <row r="28" spans="1:21" ht="27.75" customHeight="1" x14ac:dyDescent="0.2"/>
  </sheetData>
  <mergeCells count="13">
    <mergeCell ref="P2:Q2"/>
    <mergeCell ref="R2:S2"/>
    <mergeCell ref="T2:U2"/>
    <mergeCell ref="A1:U1"/>
    <mergeCell ref="A26:U26"/>
    <mergeCell ref="A2:A3"/>
    <mergeCell ref="B2:C2"/>
    <mergeCell ref="D2:E2"/>
    <mergeCell ref="F2:G2"/>
    <mergeCell ref="H2:I2"/>
    <mergeCell ref="J2:K2"/>
    <mergeCell ref="L2:M2"/>
    <mergeCell ref="N2:O2"/>
  </mergeCells>
  <printOptions horizontalCentered="1"/>
  <pageMargins left="0" right="0" top="0.98425196850393704" bottom="0.98425196850393704" header="0.51181102362204722" footer="0.51181102362204722"/>
  <pageSetup paperSize="9" scale="42" orientation="landscape" r:id="rId1"/>
  <headerFooter alignWithMargins="0">
    <oddFooter>&amp;C41</oddFooter>
  </headerFooter>
  <ignoredErrors>
    <ignoredError sqref="T1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D158-6F8F-49F8-8D68-D4520929CC22}">
  <dimension ref="A1:AH22"/>
  <sheetViews>
    <sheetView showGridLines="0" view="pageBreakPreview" zoomScale="89" zoomScaleNormal="100" zoomScaleSheetLayoutView="89" workbookViewId="0">
      <selection activeCell="C6" sqref="C6"/>
    </sheetView>
  </sheetViews>
  <sheetFormatPr defaultColWidth="9" defaultRowHeight="21" x14ac:dyDescent="0.55000000000000004"/>
  <cols>
    <col min="1" max="1" width="29.42578125" style="99" customWidth="1"/>
    <col min="2" max="3" width="13.140625" style="99" customWidth="1"/>
    <col min="4" max="4" width="13.140625" style="120" customWidth="1"/>
    <col min="5" max="16" width="13.140625" style="99" customWidth="1"/>
    <col min="17" max="28" width="14.42578125" style="99" customWidth="1"/>
    <col min="29" max="29" width="15.85546875" style="99" customWidth="1"/>
    <col min="30" max="30" width="14.42578125" style="99" customWidth="1"/>
    <col min="31" max="31" width="14.28515625" style="99" customWidth="1"/>
    <col min="32" max="32" width="15.85546875" style="99" customWidth="1"/>
    <col min="33" max="33" width="14.85546875" style="99" customWidth="1"/>
    <col min="34" max="34" width="14.42578125" style="99" customWidth="1"/>
    <col min="35" max="16384" width="9" style="99"/>
  </cols>
  <sheetData>
    <row r="1" spans="1:34" ht="24.75" customHeight="1" x14ac:dyDescent="0.55000000000000004">
      <c r="A1" s="98" t="s">
        <v>63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</row>
    <row r="2" spans="1:34" s="100" customFormat="1" ht="23.25" customHeight="1" x14ac:dyDescent="0.5">
      <c r="A2" s="126" t="s">
        <v>55</v>
      </c>
      <c r="B2" s="129">
        <v>2015</v>
      </c>
      <c r="C2" s="130"/>
      <c r="D2" s="131"/>
      <c r="E2" s="129">
        <v>2016</v>
      </c>
      <c r="F2" s="130"/>
      <c r="G2" s="131"/>
      <c r="H2" s="129">
        <v>2017</v>
      </c>
      <c r="I2" s="130"/>
      <c r="J2" s="130"/>
      <c r="K2" s="129">
        <v>2018</v>
      </c>
      <c r="L2" s="130"/>
      <c r="M2" s="131"/>
      <c r="N2" s="130">
        <v>2019</v>
      </c>
      <c r="O2" s="130"/>
      <c r="P2" s="131"/>
      <c r="Q2" s="130">
        <v>2020</v>
      </c>
      <c r="R2" s="130"/>
      <c r="S2" s="131"/>
      <c r="T2" s="130">
        <v>2021</v>
      </c>
      <c r="U2" s="130"/>
      <c r="V2" s="131"/>
      <c r="W2" s="130">
        <v>2022</v>
      </c>
      <c r="X2" s="130"/>
      <c r="Y2" s="131"/>
      <c r="Z2" s="130">
        <v>2023</v>
      </c>
      <c r="AA2" s="130"/>
      <c r="AB2" s="131"/>
      <c r="AC2" s="130">
        <v>2024</v>
      </c>
      <c r="AD2" s="130"/>
      <c r="AE2" s="131"/>
      <c r="AF2" s="129">
        <v>2025</v>
      </c>
      <c r="AG2" s="130"/>
      <c r="AH2" s="131"/>
    </row>
    <row r="3" spans="1:34" s="101" customFormat="1" ht="65.25" customHeight="1" x14ac:dyDescent="0.25">
      <c r="A3" s="126"/>
      <c r="B3" s="60" t="s">
        <v>46</v>
      </c>
      <c r="C3" s="60" t="s">
        <v>47</v>
      </c>
      <c r="D3" s="60" t="s">
        <v>56</v>
      </c>
      <c r="E3" s="60" t="s">
        <v>46</v>
      </c>
      <c r="F3" s="60" t="s">
        <v>47</v>
      </c>
      <c r="G3" s="60" t="s">
        <v>56</v>
      </c>
      <c r="H3" s="60" t="s">
        <v>46</v>
      </c>
      <c r="I3" s="60" t="s">
        <v>47</v>
      </c>
      <c r="J3" s="60" t="s">
        <v>56</v>
      </c>
      <c r="K3" s="60" t="s">
        <v>46</v>
      </c>
      <c r="L3" s="60" t="s">
        <v>47</v>
      </c>
      <c r="M3" s="60" t="s">
        <v>56</v>
      </c>
      <c r="N3" s="60" t="s">
        <v>46</v>
      </c>
      <c r="O3" s="60" t="s">
        <v>47</v>
      </c>
      <c r="P3" s="60" t="s">
        <v>56</v>
      </c>
      <c r="Q3" s="60" t="s">
        <v>46</v>
      </c>
      <c r="R3" s="60" t="s">
        <v>47</v>
      </c>
      <c r="S3" s="60" t="s">
        <v>56</v>
      </c>
      <c r="T3" s="60" t="s">
        <v>46</v>
      </c>
      <c r="U3" s="60" t="s">
        <v>47</v>
      </c>
      <c r="V3" s="60" t="s">
        <v>56</v>
      </c>
      <c r="W3" s="60" t="s">
        <v>46</v>
      </c>
      <c r="X3" s="60" t="s">
        <v>47</v>
      </c>
      <c r="Y3" s="60" t="s">
        <v>56</v>
      </c>
      <c r="Z3" s="60" t="s">
        <v>46</v>
      </c>
      <c r="AA3" s="60" t="s">
        <v>47</v>
      </c>
      <c r="AB3" s="60" t="s">
        <v>56</v>
      </c>
      <c r="AC3" s="60" t="s">
        <v>46</v>
      </c>
      <c r="AD3" s="60" t="s">
        <v>47</v>
      </c>
      <c r="AE3" s="60" t="s">
        <v>56</v>
      </c>
      <c r="AF3" s="60" t="s">
        <v>46</v>
      </c>
      <c r="AG3" s="60" t="s">
        <v>47</v>
      </c>
      <c r="AH3" s="60" t="s">
        <v>56</v>
      </c>
    </row>
    <row r="4" spans="1:34" x14ac:dyDescent="0.55000000000000004">
      <c r="A4" s="127" t="s">
        <v>2</v>
      </c>
      <c r="B4" s="102">
        <v>2747</v>
      </c>
      <c r="C4" s="103">
        <v>914.44131530415905</v>
      </c>
      <c r="D4" s="104">
        <v>862.84378932230811</v>
      </c>
      <c r="E4" s="102">
        <v>2886</v>
      </c>
      <c r="F4" s="103">
        <v>942.29042527140643</v>
      </c>
      <c r="G4" s="104">
        <v>917.14962043914784</v>
      </c>
      <c r="H4" s="102">
        <v>5211</v>
      </c>
      <c r="I4" s="103">
        <v>1669.4699408909607</v>
      </c>
      <c r="J4" s="104">
        <v>1640.9566373524278</v>
      </c>
      <c r="K4" s="102">
        <v>4783</v>
      </c>
      <c r="L4" s="103">
        <v>1501.1188560990995</v>
      </c>
      <c r="M4" s="104">
        <v>1451.5314048627085</v>
      </c>
      <c r="N4" s="102">
        <v>5634</v>
      </c>
      <c r="O4" s="103">
        <v>1732.0941614838089</v>
      </c>
      <c r="P4" s="104">
        <v>1674.9110741504776</v>
      </c>
      <c r="Q4" s="102">
        <v>4198</v>
      </c>
      <c r="R4" s="103">
        <v>1264.2674296039754</v>
      </c>
      <c r="S4" s="104">
        <v>1204.6378557446167</v>
      </c>
      <c r="T4" s="102">
        <v>4639</v>
      </c>
      <c r="U4" s="103">
        <v>1368.7636278874893</v>
      </c>
      <c r="V4" s="104">
        <v>1335.1272722981007</v>
      </c>
      <c r="W4" s="102">
        <v>6735</v>
      </c>
      <c r="X4" s="103">
        <v>1947.2352728586918</v>
      </c>
      <c r="Y4" s="104">
        <v>1920.9251897361764</v>
      </c>
      <c r="Z4" s="102">
        <v>3835</v>
      </c>
      <c r="AA4" s="103">
        <v>1086.7871059156926</v>
      </c>
      <c r="AB4" s="104">
        <v>1065.8165072617783</v>
      </c>
      <c r="AC4" s="105">
        <v>4019</v>
      </c>
      <c r="AD4" s="106">
        <v>1116.5935977151366</v>
      </c>
      <c r="AE4" s="121">
        <v>1090.4776986892041</v>
      </c>
      <c r="AF4" s="105">
        <v>2408</v>
      </c>
      <c r="AG4" s="106">
        <v>656.15045682568143</v>
      </c>
      <c r="AH4" s="122">
        <v>648.52080035096424</v>
      </c>
    </row>
    <row r="5" spans="1:34" x14ac:dyDescent="0.55000000000000004">
      <c r="A5" s="61" t="s">
        <v>3</v>
      </c>
      <c r="B5" s="107">
        <v>879</v>
      </c>
      <c r="C5" s="108">
        <v>1509.5570935444539</v>
      </c>
      <c r="D5" s="109">
        <v>1418.5371550258462</v>
      </c>
      <c r="E5" s="107">
        <v>917</v>
      </c>
      <c r="F5" s="108">
        <v>1545.9572459370152</v>
      </c>
      <c r="G5" s="109">
        <v>1517.297187942545</v>
      </c>
      <c r="H5" s="107">
        <v>775</v>
      </c>
      <c r="I5" s="108">
        <v>1283.1338267189856</v>
      </c>
      <c r="J5" s="109">
        <v>1241.742412953857</v>
      </c>
      <c r="K5" s="107">
        <v>1202</v>
      </c>
      <c r="L5" s="108">
        <v>1946.7163333063406</v>
      </c>
      <c r="M5" s="109">
        <v>1899.748967527735</v>
      </c>
      <c r="N5" s="107">
        <v>1089</v>
      </c>
      <c r="O5" s="108">
        <v>1725.4491871850935</v>
      </c>
      <c r="P5" s="109">
        <v>1700.0982349399501</v>
      </c>
      <c r="Q5" s="107">
        <v>871</v>
      </c>
      <c r="R5" s="108">
        <v>1350.241059109864</v>
      </c>
      <c r="S5" s="109">
        <v>1317.6864526330476</v>
      </c>
      <c r="T5" s="107">
        <v>1166</v>
      </c>
      <c r="U5" s="108">
        <v>1768.9448532200561</v>
      </c>
      <c r="V5" s="109">
        <v>1737.0856405977395</v>
      </c>
      <c r="W5" s="107">
        <v>904</v>
      </c>
      <c r="X5" s="108">
        <v>1342.4413424413424</v>
      </c>
      <c r="Y5" s="109">
        <v>1294.9212949212949</v>
      </c>
      <c r="Z5" s="107">
        <v>1428</v>
      </c>
      <c r="AA5" s="108">
        <v>2076.2151238023234</v>
      </c>
      <c r="AB5" s="109">
        <v>2045.6825484522892</v>
      </c>
      <c r="AC5" s="105">
        <v>396</v>
      </c>
      <c r="AD5" s="106">
        <v>563.90174439302245</v>
      </c>
      <c r="AE5" s="122">
        <v>558.2057671769312</v>
      </c>
      <c r="AF5" s="105">
        <v>886</v>
      </c>
      <c r="AG5" s="106">
        <v>1236.0146201277867</v>
      </c>
      <c r="AH5" s="122">
        <v>1220.6690661532882</v>
      </c>
    </row>
    <row r="6" spans="1:34" x14ac:dyDescent="0.55000000000000004">
      <c r="A6" s="61" t="s">
        <v>4</v>
      </c>
      <c r="B6" s="107">
        <v>2075</v>
      </c>
      <c r="C6" s="108">
        <v>1155.0815237056129</v>
      </c>
      <c r="D6" s="109">
        <v>1068.2416597547331</v>
      </c>
      <c r="E6" s="107">
        <v>1806</v>
      </c>
      <c r="F6" s="108">
        <v>990.08272618127387</v>
      </c>
      <c r="G6" s="109">
        <v>952.25564528066047</v>
      </c>
      <c r="H6" s="107">
        <v>1600</v>
      </c>
      <c r="I6" s="108">
        <v>864.21086745165826</v>
      </c>
      <c r="J6" s="109">
        <v>842.60559576536684</v>
      </c>
      <c r="K6" s="107">
        <v>1952</v>
      </c>
      <c r="L6" s="108">
        <v>1035.736078316929</v>
      </c>
      <c r="M6" s="109">
        <v>1003.8999283686626</v>
      </c>
      <c r="N6" s="107">
        <v>1559</v>
      </c>
      <c r="O6" s="108">
        <v>812.51661255101033</v>
      </c>
      <c r="P6" s="109">
        <v>783.33064057996694</v>
      </c>
      <c r="Q6" s="107">
        <v>1785</v>
      </c>
      <c r="R6" s="108">
        <v>913.78666025053633</v>
      </c>
      <c r="S6" s="109">
        <v>862.59413026451193</v>
      </c>
      <c r="T6" s="107">
        <v>2867</v>
      </c>
      <c r="U6" s="108">
        <v>1441.7467916482278</v>
      </c>
      <c r="V6" s="109">
        <v>1423.6432393289617</v>
      </c>
      <c r="W6" s="107">
        <v>2401</v>
      </c>
      <c r="X6" s="108">
        <v>1186.2589611711405</v>
      </c>
      <c r="Y6" s="109">
        <v>1151.6741518075503</v>
      </c>
      <c r="Z6" s="107">
        <v>2424</v>
      </c>
      <c r="AA6" s="108">
        <v>1177.007565089878</v>
      </c>
      <c r="AB6" s="109">
        <v>1149.8159711769104</v>
      </c>
      <c r="AC6" s="105">
        <v>2033</v>
      </c>
      <c r="AD6" s="106">
        <v>970.3825684351209</v>
      </c>
      <c r="AE6" s="122">
        <v>953.19920765614177</v>
      </c>
      <c r="AF6" s="105">
        <v>2179</v>
      </c>
      <c r="AG6" s="106">
        <v>1022.7694098540711</v>
      </c>
      <c r="AH6" s="122">
        <v>991.79062093696746</v>
      </c>
    </row>
    <row r="7" spans="1:34" x14ac:dyDescent="0.55000000000000004">
      <c r="A7" s="61" t="s">
        <v>5</v>
      </c>
      <c r="B7" s="107">
        <v>3288</v>
      </c>
      <c r="C7" s="108">
        <v>884.8438202216953</v>
      </c>
      <c r="D7" s="109">
        <v>865.4676781730451</v>
      </c>
      <c r="E7" s="107">
        <v>3867</v>
      </c>
      <c r="F7" s="108">
        <v>1022.2289190067963</v>
      </c>
      <c r="G7" s="109">
        <v>1015.0915565001548</v>
      </c>
      <c r="H7" s="107">
        <v>4307</v>
      </c>
      <c r="I7" s="108">
        <v>1118.8378841053323</v>
      </c>
      <c r="J7" s="109">
        <v>1108.7067771909817</v>
      </c>
      <c r="K7" s="107">
        <v>4165</v>
      </c>
      <c r="L7" s="108">
        <v>1061.3979872938048</v>
      </c>
      <c r="M7" s="109">
        <v>1055.7915633513162</v>
      </c>
      <c r="N7" s="107">
        <v>3831</v>
      </c>
      <c r="O7" s="108">
        <v>957.72126836194911</v>
      </c>
      <c r="P7" s="109">
        <v>954.72135835924928</v>
      </c>
      <c r="Q7" s="107">
        <v>2822</v>
      </c>
      <c r="R7" s="108">
        <v>692.08395257925122</v>
      </c>
      <c r="S7" s="109">
        <v>673.2000176577053</v>
      </c>
      <c r="T7" s="107">
        <v>4537</v>
      </c>
      <c r="U7" s="108">
        <v>1091.6589269644808</v>
      </c>
      <c r="V7" s="109">
        <v>1079.3876893018869</v>
      </c>
      <c r="W7" s="107">
        <v>3154</v>
      </c>
      <c r="X7" s="108">
        <v>744.61956881002527</v>
      </c>
      <c r="Y7" s="109">
        <v>734.46781184780866</v>
      </c>
      <c r="Z7" s="107">
        <v>3402</v>
      </c>
      <c r="AA7" s="108">
        <v>788.25906428412543</v>
      </c>
      <c r="AB7" s="109">
        <v>778.52747089790171</v>
      </c>
      <c r="AC7" s="105">
        <v>3491</v>
      </c>
      <c r="AD7" s="106">
        <v>794.07503110563175</v>
      </c>
      <c r="AE7" s="122">
        <v>788.84337091788336</v>
      </c>
      <c r="AF7" s="105">
        <v>4737</v>
      </c>
      <c r="AG7" s="106">
        <v>1058.0864204424888</v>
      </c>
      <c r="AH7" s="122">
        <v>1035.526418655558</v>
      </c>
    </row>
    <row r="8" spans="1:34" x14ac:dyDescent="0.55000000000000004">
      <c r="A8" s="61" t="s">
        <v>6</v>
      </c>
      <c r="B8" s="107">
        <v>2463</v>
      </c>
      <c r="C8" s="108">
        <v>2298.7969349374198</v>
      </c>
      <c r="D8" s="109">
        <v>2232.530356626191</v>
      </c>
      <c r="E8" s="107">
        <v>2418</v>
      </c>
      <c r="F8" s="108">
        <v>2212.5432351810846</v>
      </c>
      <c r="G8" s="109">
        <v>2158.5564482184359</v>
      </c>
      <c r="H8" s="107">
        <v>2388</v>
      </c>
      <c r="I8" s="108">
        <v>2143.1456136414627</v>
      </c>
      <c r="J8" s="109">
        <v>2131.4785730311869</v>
      </c>
      <c r="K8" s="107">
        <v>2138</v>
      </c>
      <c r="L8" s="108">
        <v>1876.8379932405742</v>
      </c>
      <c r="M8" s="109">
        <v>1865.4259755080543</v>
      </c>
      <c r="N8" s="107">
        <v>2322</v>
      </c>
      <c r="O8" s="108">
        <v>1993.92034623113</v>
      </c>
      <c r="P8" s="109">
        <v>1981.0397238394557</v>
      </c>
      <c r="Q8" s="107">
        <v>1564</v>
      </c>
      <c r="R8" s="108">
        <v>1313.8220123989852</v>
      </c>
      <c r="S8" s="109">
        <v>1308.7817744997562</v>
      </c>
      <c r="T8" s="107">
        <v>2278</v>
      </c>
      <c r="U8" s="108">
        <v>1872.2620838161927</v>
      </c>
      <c r="V8" s="109">
        <v>1869.7964182097624</v>
      </c>
      <c r="W8" s="107">
        <v>2084</v>
      </c>
      <c r="X8" s="108">
        <v>1676.1573850657917</v>
      </c>
      <c r="Y8" s="109">
        <v>1653.6370363221051</v>
      </c>
      <c r="Z8" s="107">
        <v>1932</v>
      </c>
      <c r="AA8" s="108">
        <v>1520.9604408580988</v>
      </c>
      <c r="AB8" s="109">
        <v>1508.3644951781146</v>
      </c>
      <c r="AC8" s="105">
        <v>1869</v>
      </c>
      <c r="AD8" s="106">
        <v>1440.5179390342596</v>
      </c>
      <c r="AE8" s="122">
        <v>1408.9174920035452</v>
      </c>
      <c r="AF8" s="105">
        <v>1895</v>
      </c>
      <c r="AG8" s="106">
        <v>1430.3937923173889</v>
      </c>
      <c r="AH8" s="122">
        <v>1419.8262392343054</v>
      </c>
    </row>
    <row r="9" spans="1:34" x14ac:dyDescent="0.55000000000000004">
      <c r="A9" s="61" t="s">
        <v>7</v>
      </c>
      <c r="B9" s="107">
        <v>2162</v>
      </c>
      <c r="C9" s="108">
        <v>3021.7898723915746</v>
      </c>
      <c r="D9" s="109">
        <v>2991.040854263631</v>
      </c>
      <c r="E9" s="107">
        <v>2073</v>
      </c>
      <c r="F9" s="108">
        <v>2833.283218981494</v>
      </c>
      <c r="G9" s="109">
        <v>2788.1803023262169</v>
      </c>
      <c r="H9" s="107">
        <v>2331</v>
      </c>
      <c r="I9" s="108">
        <v>3116.7268351383873</v>
      </c>
      <c r="J9" s="109">
        <v>3080.6257521058965</v>
      </c>
      <c r="K9" s="107">
        <v>2256</v>
      </c>
      <c r="L9" s="108">
        <v>2946.4005851008255</v>
      </c>
      <c r="M9" s="109">
        <v>2901.9956117438091</v>
      </c>
      <c r="N9" s="107">
        <v>2333</v>
      </c>
      <c r="O9" s="108">
        <v>2976.524623628477</v>
      </c>
      <c r="P9" s="109">
        <v>2942.0770604746108</v>
      </c>
      <c r="Q9" s="107">
        <v>2354</v>
      </c>
      <c r="R9" s="108">
        <v>2934.2474291056405</v>
      </c>
      <c r="S9" s="109">
        <v>2894.359613586787</v>
      </c>
      <c r="T9" s="107">
        <v>1883</v>
      </c>
      <c r="U9" s="108">
        <v>2293.5723943044372</v>
      </c>
      <c r="V9" s="109">
        <v>2257.0311453245472</v>
      </c>
      <c r="W9" s="107">
        <v>1849</v>
      </c>
      <c r="X9" s="108">
        <v>2201.1904761904761</v>
      </c>
      <c r="Y9" s="109">
        <v>2139.2857142857142</v>
      </c>
      <c r="Z9" s="107">
        <v>2002</v>
      </c>
      <c r="AA9" s="108">
        <v>2330.0744878957171</v>
      </c>
      <c r="AB9" s="109">
        <v>2293.994413407821</v>
      </c>
      <c r="AC9" s="105">
        <v>2034</v>
      </c>
      <c r="AD9" s="106">
        <v>2315.020316181241</v>
      </c>
      <c r="AE9" s="122">
        <v>2255.8359226505504</v>
      </c>
      <c r="AF9" s="105">
        <v>1237</v>
      </c>
      <c r="AG9" s="106">
        <v>1377.168177061299</v>
      </c>
      <c r="AH9" s="122">
        <v>1329.2957181982142</v>
      </c>
    </row>
    <row r="10" spans="1:34" x14ac:dyDescent="0.55000000000000004">
      <c r="A10" s="61" t="s">
        <v>8</v>
      </c>
      <c r="B10" s="107">
        <v>4180</v>
      </c>
      <c r="C10" s="108">
        <v>1321.1375689804483</v>
      </c>
      <c r="D10" s="109">
        <v>1281.6298665587844</v>
      </c>
      <c r="E10" s="107">
        <v>4455</v>
      </c>
      <c r="F10" s="108">
        <v>1386.8395001774406</v>
      </c>
      <c r="G10" s="109">
        <v>1370.6519235199264</v>
      </c>
      <c r="H10" s="107">
        <v>4453</v>
      </c>
      <c r="I10" s="108">
        <v>1365.9174007999804</v>
      </c>
      <c r="J10" s="109">
        <v>1345.059016956639</v>
      </c>
      <c r="K10" s="107">
        <v>5382</v>
      </c>
      <c r="L10" s="108">
        <v>1615.2751850273414</v>
      </c>
      <c r="M10" s="109">
        <v>1588.5640197602597</v>
      </c>
      <c r="N10" s="107">
        <v>3407</v>
      </c>
      <c r="O10" s="108">
        <v>1000.6608414714736</v>
      </c>
      <c r="P10" s="109">
        <v>978.33908510169613</v>
      </c>
      <c r="Q10" s="107">
        <v>3185</v>
      </c>
      <c r="R10" s="108">
        <v>915.70879022937288</v>
      </c>
      <c r="S10" s="109">
        <v>903.92101616362584</v>
      </c>
      <c r="T10" s="107">
        <v>4414</v>
      </c>
      <c r="U10" s="108">
        <v>1242.6731831464913</v>
      </c>
      <c r="V10" s="109">
        <v>1229.1597457221524</v>
      </c>
      <c r="W10" s="107">
        <v>5053</v>
      </c>
      <c r="X10" s="108">
        <v>1393.5389214620989</v>
      </c>
      <c r="Y10" s="109">
        <v>1369.2698881969764</v>
      </c>
      <c r="Z10" s="107">
        <v>5148</v>
      </c>
      <c r="AA10" s="108">
        <v>1391.2385482258194</v>
      </c>
      <c r="AB10" s="109">
        <v>1312.3260276193823</v>
      </c>
      <c r="AC10" s="105">
        <v>8568</v>
      </c>
      <c r="AD10" s="106">
        <v>2269.8793265600784</v>
      </c>
      <c r="AE10" s="122">
        <v>2239.677850926576</v>
      </c>
      <c r="AF10" s="105">
        <v>5179</v>
      </c>
      <c r="AG10" s="106">
        <v>1345.5338098170189</v>
      </c>
      <c r="AH10" s="122">
        <v>1322.4111009786882</v>
      </c>
    </row>
    <row r="11" spans="1:34" ht="24.95" customHeight="1" x14ac:dyDescent="0.55000000000000004">
      <c r="A11" s="61" t="s">
        <v>9</v>
      </c>
      <c r="B11" s="107">
        <v>1278</v>
      </c>
      <c r="C11" s="108">
        <v>2659.0653738920564</v>
      </c>
      <c r="D11" s="109">
        <v>2500.9362906246101</v>
      </c>
      <c r="E11" s="107">
        <v>1422</v>
      </c>
      <c r="F11" s="108">
        <v>2912.7406800491603</v>
      </c>
      <c r="G11" s="109">
        <v>2705.858254813601</v>
      </c>
      <c r="H11" s="107">
        <v>1643</v>
      </c>
      <c r="I11" s="108">
        <v>3314.6384764364107</v>
      </c>
      <c r="J11" s="109">
        <v>3229.9063912201423</v>
      </c>
      <c r="K11" s="107">
        <v>1741</v>
      </c>
      <c r="L11" s="108">
        <v>3448.8223291931617</v>
      </c>
      <c r="M11" s="109">
        <v>3359.6798795586456</v>
      </c>
      <c r="N11" s="107">
        <v>1678</v>
      </c>
      <c r="O11" s="108">
        <v>3263.9564287103676</v>
      </c>
      <c r="P11" s="109">
        <v>3197.8214355183818</v>
      </c>
      <c r="Q11" s="107">
        <v>1468</v>
      </c>
      <c r="R11" s="108">
        <v>2803.9346767261964</v>
      </c>
      <c r="S11" s="109">
        <v>2704.612739948429</v>
      </c>
      <c r="T11" s="107">
        <v>2200</v>
      </c>
      <c r="U11" s="108">
        <v>4126.2636682484008</v>
      </c>
      <c r="V11" s="109">
        <v>4066.2452876193333</v>
      </c>
      <c r="W11" s="107">
        <v>1761</v>
      </c>
      <c r="X11" s="108">
        <v>3243.7510361214977</v>
      </c>
      <c r="Y11" s="109">
        <v>3195.859197995911</v>
      </c>
      <c r="Z11" s="107">
        <v>1447</v>
      </c>
      <c r="AA11" s="108">
        <v>2618.1515524354054</v>
      </c>
      <c r="AB11" s="109">
        <v>2594.6298038648042</v>
      </c>
      <c r="AC11" s="105">
        <v>2118</v>
      </c>
      <c r="AD11" s="106">
        <v>3764.9317406143341</v>
      </c>
      <c r="AE11" s="122">
        <v>3718.7144482366325</v>
      </c>
      <c r="AF11" s="105">
        <v>1321</v>
      </c>
      <c r="AG11" s="106">
        <v>2307.5041922861933</v>
      </c>
      <c r="AH11" s="122">
        <v>2258.5941866964786</v>
      </c>
    </row>
    <row r="12" spans="1:34" x14ac:dyDescent="0.55000000000000004">
      <c r="A12" s="61" t="s">
        <v>10</v>
      </c>
      <c r="B12" s="107">
        <v>1042</v>
      </c>
      <c r="C12" s="108">
        <v>693.48312213821748</v>
      </c>
      <c r="D12" s="109">
        <v>672.85166648919176</v>
      </c>
      <c r="E12" s="107">
        <v>1258</v>
      </c>
      <c r="F12" s="108">
        <v>829.53076781051368</v>
      </c>
      <c r="G12" s="109">
        <v>819.63970142167591</v>
      </c>
      <c r="H12" s="107">
        <v>1283</v>
      </c>
      <c r="I12" s="108">
        <v>837.71889731903832</v>
      </c>
      <c r="J12" s="109">
        <v>834.45420948848869</v>
      </c>
      <c r="K12" s="107">
        <v>1188</v>
      </c>
      <c r="L12" s="108">
        <v>758.33498235020011</v>
      </c>
      <c r="M12" s="109">
        <v>751.31336214325381</v>
      </c>
      <c r="N12" s="107">
        <v>1164</v>
      </c>
      <c r="O12" s="108">
        <v>726.56454814426434</v>
      </c>
      <c r="P12" s="109">
        <v>716.57740658901662</v>
      </c>
      <c r="Q12" s="107">
        <v>942</v>
      </c>
      <c r="R12" s="108">
        <v>575.15126722553623</v>
      </c>
      <c r="S12" s="109">
        <v>548.28645219589328</v>
      </c>
      <c r="T12" s="107">
        <v>2070</v>
      </c>
      <c r="U12" s="108">
        <v>1236.6330127247745</v>
      </c>
      <c r="V12" s="109">
        <v>1188.840432522851</v>
      </c>
      <c r="W12" s="107">
        <v>1370</v>
      </c>
      <c r="X12" s="108">
        <v>801.07589755584149</v>
      </c>
      <c r="Y12" s="109">
        <v>768.33118933458081</v>
      </c>
      <c r="Z12" s="107">
        <v>1243</v>
      </c>
      <c r="AA12" s="108">
        <v>711.64801190851063</v>
      </c>
      <c r="AB12" s="109">
        <v>683.59430910600292</v>
      </c>
      <c r="AC12" s="105">
        <v>1285</v>
      </c>
      <c r="AD12" s="106">
        <v>255.65779656801791</v>
      </c>
      <c r="AE12" s="122">
        <v>247.69957721959713</v>
      </c>
      <c r="AF12" s="105">
        <v>1407</v>
      </c>
      <c r="AG12" s="106">
        <v>274.30269214347959</v>
      </c>
      <c r="AH12" s="122">
        <v>261.63057061588461</v>
      </c>
    </row>
    <row r="13" spans="1:34" x14ac:dyDescent="0.55000000000000004">
      <c r="A13" s="61" t="s">
        <v>11</v>
      </c>
      <c r="B13" s="107">
        <v>1963</v>
      </c>
      <c r="C13" s="108">
        <v>947.55388217121617</v>
      </c>
      <c r="D13" s="109">
        <v>880.94031327685661</v>
      </c>
      <c r="E13" s="107">
        <v>2555</v>
      </c>
      <c r="F13" s="108">
        <v>1208.9409582572325</v>
      </c>
      <c r="G13" s="109">
        <v>1135.1269506297849</v>
      </c>
      <c r="H13" s="107">
        <v>2734</v>
      </c>
      <c r="I13" s="108">
        <v>1268.5950796699981</v>
      </c>
      <c r="J13" s="109">
        <v>1223.5864027394973</v>
      </c>
      <c r="K13" s="107">
        <v>3274</v>
      </c>
      <c r="L13" s="108">
        <v>1486.6478678817764</v>
      </c>
      <c r="M13" s="109">
        <v>1432.612713245878</v>
      </c>
      <c r="N13" s="107">
        <v>3595</v>
      </c>
      <c r="O13" s="108">
        <v>1597.6357657097149</v>
      </c>
      <c r="P13" s="109">
        <v>1532.3082392676206</v>
      </c>
      <c r="Q13" s="107">
        <v>2574</v>
      </c>
      <c r="R13" s="108">
        <v>1119.6951505976926</v>
      </c>
      <c r="S13" s="109">
        <v>1043.5698004210819</v>
      </c>
      <c r="T13" s="107">
        <v>4415</v>
      </c>
      <c r="U13" s="108">
        <v>1880.3076634781646</v>
      </c>
      <c r="V13" s="109">
        <v>1815.1463786509485</v>
      </c>
      <c r="W13" s="107">
        <v>2991</v>
      </c>
      <c r="X13" s="108">
        <v>1247.6015683657295</v>
      </c>
      <c r="Y13" s="109">
        <v>1197.5473429548679</v>
      </c>
      <c r="Z13" s="107">
        <v>2963</v>
      </c>
      <c r="AA13" s="108">
        <v>1210.8506603896953</v>
      </c>
      <c r="AB13" s="109">
        <v>1156.9079377533674</v>
      </c>
      <c r="AC13" s="105">
        <v>2710</v>
      </c>
      <c r="AD13" s="106">
        <v>1085.3501756184694</v>
      </c>
      <c r="AE13" s="122">
        <v>1028.4794284089407</v>
      </c>
      <c r="AF13" s="105">
        <v>4023</v>
      </c>
      <c r="AG13" s="106">
        <v>1579.7720070526238</v>
      </c>
      <c r="AH13" s="122">
        <v>1557.3889584814083</v>
      </c>
    </row>
    <row r="14" spans="1:34" x14ac:dyDescent="0.55000000000000004">
      <c r="A14" s="61" t="s">
        <v>12</v>
      </c>
      <c r="B14" s="107">
        <v>5445</v>
      </c>
      <c r="C14" s="108">
        <v>810.60440272077255</v>
      </c>
      <c r="D14" s="109">
        <v>795.27065552513625</v>
      </c>
      <c r="E14" s="107">
        <v>6303</v>
      </c>
      <c r="F14" s="108">
        <v>915.6851948972668</v>
      </c>
      <c r="G14" s="109">
        <v>898.3971513953195</v>
      </c>
      <c r="H14" s="107">
        <v>5922</v>
      </c>
      <c r="I14" s="108">
        <v>839.93685581083969</v>
      </c>
      <c r="J14" s="109">
        <v>825.3280249853558</v>
      </c>
      <c r="K14" s="107">
        <v>5498</v>
      </c>
      <c r="L14" s="108">
        <v>759.44051693892152</v>
      </c>
      <c r="M14" s="109">
        <v>747.28504849755643</v>
      </c>
      <c r="N14" s="107">
        <v>5655</v>
      </c>
      <c r="O14" s="108">
        <v>760.97970586216786</v>
      </c>
      <c r="P14" s="109">
        <v>744.56246021845698</v>
      </c>
      <c r="Q14" s="107">
        <v>4478</v>
      </c>
      <c r="R14" s="108">
        <v>587.24711195857014</v>
      </c>
      <c r="S14" s="109">
        <v>566.39577412886649</v>
      </c>
      <c r="T14" s="107">
        <v>6568</v>
      </c>
      <c r="U14" s="108">
        <v>839.65396234085506</v>
      </c>
      <c r="V14" s="109">
        <v>822.3955450272108</v>
      </c>
      <c r="W14" s="107">
        <v>6089</v>
      </c>
      <c r="X14" s="108">
        <v>759.06414085757172</v>
      </c>
      <c r="Y14" s="109">
        <v>735.87709369062998</v>
      </c>
      <c r="Z14" s="107">
        <v>5541</v>
      </c>
      <c r="AA14" s="108">
        <v>673.73105473380883</v>
      </c>
      <c r="AB14" s="109">
        <v>649.5346136776767</v>
      </c>
      <c r="AC14" s="105">
        <v>11565</v>
      </c>
      <c r="AD14" s="106">
        <v>1371.9365718075042</v>
      </c>
      <c r="AE14" s="122">
        <v>1338.2461276749204</v>
      </c>
      <c r="AF14" s="105">
        <v>7796</v>
      </c>
      <c r="AG14" s="106">
        <v>902.52686684487207</v>
      </c>
      <c r="AH14" s="122">
        <v>892.68659187285903</v>
      </c>
    </row>
    <row r="15" spans="1:34" x14ac:dyDescent="0.55000000000000004">
      <c r="A15" s="61" t="s">
        <v>57</v>
      </c>
      <c r="B15" s="107" t="s">
        <v>58</v>
      </c>
      <c r="C15" s="108" t="s">
        <v>58</v>
      </c>
      <c r="D15" s="109" t="s">
        <v>58</v>
      </c>
      <c r="E15" s="107" t="s">
        <v>58</v>
      </c>
      <c r="F15" s="108" t="s">
        <v>58</v>
      </c>
      <c r="G15" s="109" t="s">
        <v>58</v>
      </c>
      <c r="H15" s="107" t="s">
        <v>58</v>
      </c>
      <c r="I15" s="108" t="s">
        <v>58</v>
      </c>
      <c r="J15" s="109" t="s">
        <v>58</v>
      </c>
      <c r="K15" s="107" t="s">
        <v>58</v>
      </c>
      <c r="L15" s="108" t="s">
        <v>58</v>
      </c>
      <c r="M15" s="109" t="s">
        <v>58</v>
      </c>
      <c r="N15" s="107" t="s">
        <v>58</v>
      </c>
      <c r="O15" s="108" t="s">
        <v>58</v>
      </c>
      <c r="P15" s="109" t="s">
        <v>58</v>
      </c>
      <c r="Q15" s="107">
        <v>11858</v>
      </c>
      <c r="R15" s="108">
        <v>2939.0988382900782</v>
      </c>
      <c r="S15" s="109">
        <v>2924.2273649980048</v>
      </c>
      <c r="T15" s="107" t="s">
        <v>58</v>
      </c>
      <c r="U15" s="108" t="s">
        <v>58</v>
      </c>
      <c r="V15" s="109" t="s">
        <v>58</v>
      </c>
      <c r="W15" s="107" t="s">
        <v>58</v>
      </c>
      <c r="X15" s="108" t="s">
        <v>58</v>
      </c>
      <c r="Y15" s="109" t="s">
        <v>58</v>
      </c>
      <c r="Z15" s="107" t="s">
        <v>58</v>
      </c>
      <c r="AA15" s="108" t="s">
        <v>58</v>
      </c>
      <c r="AB15" s="109" t="s">
        <v>58</v>
      </c>
      <c r="AC15" s="110" t="s">
        <v>58</v>
      </c>
      <c r="AD15" s="111" t="s">
        <v>58</v>
      </c>
      <c r="AE15" s="112" t="s">
        <v>58</v>
      </c>
      <c r="AF15" s="124" t="s">
        <v>58</v>
      </c>
      <c r="AG15" s="111" t="s">
        <v>58</v>
      </c>
      <c r="AH15" s="112" t="s">
        <v>58</v>
      </c>
    </row>
    <row r="16" spans="1:34" x14ac:dyDescent="0.55000000000000004">
      <c r="A16" s="61" t="s">
        <v>59</v>
      </c>
      <c r="B16" s="107" t="s">
        <v>58</v>
      </c>
      <c r="C16" s="108" t="s">
        <v>58</v>
      </c>
      <c r="D16" s="109" t="s">
        <v>58</v>
      </c>
      <c r="E16" s="107" t="s">
        <v>58</v>
      </c>
      <c r="F16" s="108" t="s">
        <v>58</v>
      </c>
      <c r="G16" s="109" t="s">
        <v>58</v>
      </c>
      <c r="H16" s="107" t="s">
        <v>58</v>
      </c>
      <c r="I16" s="108" t="s">
        <v>58</v>
      </c>
      <c r="J16" s="109" t="s">
        <v>58</v>
      </c>
      <c r="K16" s="107" t="s">
        <v>58</v>
      </c>
      <c r="L16" s="108" t="s">
        <v>58</v>
      </c>
      <c r="M16" s="109" t="s">
        <v>58</v>
      </c>
      <c r="N16" s="107" t="s">
        <v>58</v>
      </c>
      <c r="O16" s="108" t="s">
        <v>58</v>
      </c>
      <c r="P16" s="109" t="s">
        <v>58</v>
      </c>
      <c r="Q16" s="107">
        <v>15845</v>
      </c>
      <c r="R16" s="108">
        <v>2276.6884062031677</v>
      </c>
      <c r="S16" s="109">
        <v>2241.1982177315876</v>
      </c>
      <c r="T16" s="107" t="s">
        <v>58</v>
      </c>
      <c r="U16" s="108" t="s">
        <v>58</v>
      </c>
      <c r="V16" s="109" t="s">
        <v>58</v>
      </c>
      <c r="W16" s="107" t="s">
        <v>58</v>
      </c>
      <c r="X16" s="108" t="s">
        <v>58</v>
      </c>
      <c r="Y16" s="109" t="s">
        <v>58</v>
      </c>
      <c r="Z16" s="107" t="s">
        <v>58</v>
      </c>
      <c r="AA16" s="108" t="s">
        <v>58</v>
      </c>
      <c r="AB16" s="109" t="s">
        <v>58</v>
      </c>
      <c r="AC16" s="110" t="s">
        <v>58</v>
      </c>
      <c r="AD16" s="111" t="s">
        <v>58</v>
      </c>
      <c r="AE16" s="112" t="s">
        <v>58</v>
      </c>
      <c r="AF16" s="124" t="s">
        <v>58</v>
      </c>
      <c r="AG16" s="111" t="s">
        <v>58</v>
      </c>
      <c r="AH16" s="112" t="s">
        <v>58</v>
      </c>
    </row>
    <row r="17" spans="1:34" x14ac:dyDescent="0.55000000000000004">
      <c r="A17" s="61" t="s">
        <v>60</v>
      </c>
      <c r="B17" s="107" t="s">
        <v>58</v>
      </c>
      <c r="C17" s="108" t="s">
        <v>58</v>
      </c>
      <c r="D17" s="109" t="s">
        <v>58</v>
      </c>
      <c r="E17" s="107" t="s">
        <v>58</v>
      </c>
      <c r="F17" s="108" t="s">
        <v>58</v>
      </c>
      <c r="G17" s="109" t="s">
        <v>58</v>
      </c>
      <c r="H17" s="107" t="s">
        <v>58</v>
      </c>
      <c r="I17" s="108" t="s">
        <v>58</v>
      </c>
      <c r="J17" s="109" t="s">
        <v>58</v>
      </c>
      <c r="K17" s="107" t="s">
        <v>58</v>
      </c>
      <c r="L17" s="108" t="s">
        <v>58</v>
      </c>
      <c r="M17" s="109" t="s">
        <v>58</v>
      </c>
      <c r="N17" s="107" t="s">
        <v>58</v>
      </c>
      <c r="O17" s="108" t="s">
        <v>58</v>
      </c>
      <c r="P17" s="109" t="s">
        <v>58</v>
      </c>
      <c r="Q17" s="107">
        <v>8036</v>
      </c>
      <c r="R17" s="108">
        <v>2730.9182355739822</v>
      </c>
      <c r="S17" s="109">
        <v>2714.2662951131651</v>
      </c>
      <c r="T17" s="107" t="s">
        <v>58</v>
      </c>
      <c r="U17" s="108" t="s">
        <v>58</v>
      </c>
      <c r="V17" s="109" t="s">
        <v>58</v>
      </c>
      <c r="W17" s="107" t="s">
        <v>58</v>
      </c>
      <c r="X17" s="108" t="s">
        <v>58</v>
      </c>
      <c r="Y17" s="109" t="s">
        <v>58</v>
      </c>
      <c r="Z17" s="107" t="s">
        <v>58</v>
      </c>
      <c r="AA17" s="108" t="s">
        <v>58</v>
      </c>
      <c r="AB17" s="109" t="s">
        <v>58</v>
      </c>
      <c r="AC17" s="110" t="s">
        <v>58</v>
      </c>
      <c r="AD17" s="111" t="s">
        <v>58</v>
      </c>
      <c r="AE17" s="112" t="s">
        <v>58</v>
      </c>
      <c r="AF17" s="124" t="s">
        <v>58</v>
      </c>
      <c r="AG17" s="111" t="s">
        <v>58</v>
      </c>
      <c r="AH17" s="112" t="s">
        <v>58</v>
      </c>
    </row>
    <row r="18" spans="1:34" x14ac:dyDescent="0.55000000000000004">
      <c r="A18" s="61" t="s">
        <v>61</v>
      </c>
      <c r="B18" s="107" t="s">
        <v>58</v>
      </c>
      <c r="C18" s="108" t="s">
        <v>58</v>
      </c>
      <c r="D18" s="109" t="s">
        <v>58</v>
      </c>
      <c r="E18" s="107" t="s">
        <v>58</v>
      </c>
      <c r="F18" s="108" t="s">
        <v>58</v>
      </c>
      <c r="G18" s="109" t="s">
        <v>58</v>
      </c>
      <c r="H18" s="107" t="s">
        <v>58</v>
      </c>
      <c r="I18" s="108" t="s">
        <v>58</v>
      </c>
      <c r="J18" s="109" t="s">
        <v>58</v>
      </c>
      <c r="K18" s="107" t="s">
        <v>58</v>
      </c>
      <c r="L18" s="108" t="s">
        <v>58</v>
      </c>
      <c r="M18" s="109" t="s">
        <v>58</v>
      </c>
      <c r="N18" s="107" t="s">
        <v>58</v>
      </c>
      <c r="O18" s="108" t="s">
        <v>58</v>
      </c>
      <c r="P18" s="109" t="s">
        <v>58</v>
      </c>
      <c r="Q18" s="107">
        <v>11668</v>
      </c>
      <c r="R18" s="108">
        <v>2905.508713039927</v>
      </c>
      <c r="S18" s="109">
        <v>2871.8916684512751</v>
      </c>
      <c r="T18" s="107" t="s">
        <v>58</v>
      </c>
      <c r="U18" s="108" t="s">
        <v>58</v>
      </c>
      <c r="V18" s="109" t="s">
        <v>58</v>
      </c>
      <c r="W18" s="107" t="s">
        <v>58</v>
      </c>
      <c r="X18" s="108" t="s">
        <v>58</v>
      </c>
      <c r="Y18" s="109" t="s">
        <v>58</v>
      </c>
      <c r="Z18" s="107" t="s">
        <v>58</v>
      </c>
      <c r="AA18" s="108" t="s">
        <v>58</v>
      </c>
      <c r="AB18" s="109" t="s">
        <v>58</v>
      </c>
      <c r="AC18" s="110" t="s">
        <v>58</v>
      </c>
      <c r="AD18" s="111" t="s">
        <v>58</v>
      </c>
      <c r="AE18" s="112" t="s">
        <v>58</v>
      </c>
      <c r="AF18" s="124" t="s">
        <v>58</v>
      </c>
      <c r="AG18" s="111" t="s">
        <v>58</v>
      </c>
      <c r="AH18" s="112" t="s">
        <v>58</v>
      </c>
    </row>
    <row r="19" spans="1:34" x14ac:dyDescent="0.55000000000000004">
      <c r="A19" s="61" t="s">
        <v>62</v>
      </c>
      <c r="B19" s="107" t="s">
        <v>58</v>
      </c>
      <c r="C19" s="108" t="s">
        <v>58</v>
      </c>
      <c r="D19" s="109" t="s">
        <v>58</v>
      </c>
      <c r="E19" s="107" t="s">
        <v>58</v>
      </c>
      <c r="F19" s="108" t="s">
        <v>58</v>
      </c>
      <c r="G19" s="109" t="s">
        <v>58</v>
      </c>
      <c r="H19" s="107" t="s">
        <v>58</v>
      </c>
      <c r="I19" s="108" t="s">
        <v>58</v>
      </c>
      <c r="J19" s="109" t="s">
        <v>58</v>
      </c>
      <c r="K19" s="107" t="s">
        <v>58</v>
      </c>
      <c r="L19" s="108" t="s">
        <v>58</v>
      </c>
      <c r="M19" s="109" t="s">
        <v>58</v>
      </c>
      <c r="N19" s="107" t="s">
        <v>58</v>
      </c>
      <c r="O19" s="108" t="s">
        <v>58</v>
      </c>
      <c r="P19" s="109" t="s">
        <v>58</v>
      </c>
      <c r="Q19" s="107">
        <v>5078</v>
      </c>
      <c r="R19" s="108">
        <v>2009.4735717423221</v>
      </c>
      <c r="S19" s="109">
        <v>1979.7944622738944</v>
      </c>
      <c r="T19" s="107" t="s">
        <v>58</v>
      </c>
      <c r="U19" s="108" t="s">
        <v>58</v>
      </c>
      <c r="V19" s="109" t="s">
        <v>58</v>
      </c>
      <c r="W19" s="107" t="s">
        <v>58</v>
      </c>
      <c r="X19" s="108" t="s">
        <v>58</v>
      </c>
      <c r="Y19" s="109" t="s">
        <v>58</v>
      </c>
      <c r="Z19" s="107" t="s">
        <v>58</v>
      </c>
      <c r="AA19" s="108" t="s">
        <v>58</v>
      </c>
      <c r="AB19" s="109" t="s">
        <v>58</v>
      </c>
      <c r="AC19" s="110" t="s">
        <v>58</v>
      </c>
      <c r="AD19" s="111" t="s">
        <v>58</v>
      </c>
      <c r="AE19" s="112" t="s">
        <v>58</v>
      </c>
      <c r="AF19" s="124" t="s">
        <v>58</v>
      </c>
      <c r="AG19" s="111" t="s">
        <v>58</v>
      </c>
      <c r="AH19" s="112" t="s">
        <v>58</v>
      </c>
    </row>
    <row r="20" spans="1:34" s="118" customFormat="1" ht="30" customHeight="1" x14ac:dyDescent="0.2">
      <c r="A20" s="128" t="s">
        <v>13</v>
      </c>
      <c r="B20" s="115">
        <v>27522</v>
      </c>
      <c r="C20" s="113">
        <v>1108.7963625097748</v>
      </c>
      <c r="D20" s="114">
        <v>1068.4281496170056</v>
      </c>
      <c r="E20" s="115">
        <v>29960</v>
      </c>
      <c r="F20" s="113">
        <v>1184.1298147761693</v>
      </c>
      <c r="G20" s="114">
        <v>1155.4751380167327</v>
      </c>
      <c r="H20" s="115">
        <v>32647</v>
      </c>
      <c r="I20" s="113">
        <v>1266.3010023897082</v>
      </c>
      <c r="J20" s="114">
        <v>1245.0453602385287</v>
      </c>
      <c r="K20" s="115">
        <v>33579</v>
      </c>
      <c r="L20" s="113">
        <v>1273.7440085212143</v>
      </c>
      <c r="M20" s="114">
        <v>1248.4049276167152</v>
      </c>
      <c r="N20" s="115">
        <v>32267</v>
      </c>
      <c r="O20" s="113">
        <v>1197.1420260776395</v>
      </c>
      <c r="P20" s="114">
        <v>1170.9115301394704</v>
      </c>
      <c r="Q20" s="115">
        <v>78726</v>
      </c>
      <c r="R20" s="113">
        <v>1639.0087667378195</v>
      </c>
      <c r="S20" s="114">
        <v>1608.3837902894884</v>
      </c>
      <c r="T20" s="115">
        <v>37037</v>
      </c>
      <c r="U20" s="113">
        <v>1315.2325067720074</v>
      </c>
      <c r="V20" s="114">
        <v>1290.2680535965146</v>
      </c>
      <c r="W20" s="115">
        <v>34391</v>
      </c>
      <c r="X20" s="113">
        <v>1195.2346313943108</v>
      </c>
      <c r="Y20" s="114">
        <v>1167.7092373067792</v>
      </c>
      <c r="Z20" s="115">
        <v>31365</v>
      </c>
      <c r="AA20" s="113">
        <v>1067.1158544530865</v>
      </c>
      <c r="AB20" s="114">
        <v>1035.6450377666811</v>
      </c>
      <c r="AC20" s="116">
        <v>40088</v>
      </c>
      <c r="AD20" s="117">
        <v>1335.5570406923787</v>
      </c>
      <c r="AE20" s="123">
        <v>1307.0388600190433</v>
      </c>
      <c r="AF20" s="116">
        <f>SUM(AF4:AF14)</f>
        <v>33068</v>
      </c>
      <c r="AG20" s="117">
        <v>1079.1389210242487</v>
      </c>
      <c r="AH20" s="123">
        <v>1059.9828019169172</v>
      </c>
    </row>
    <row r="21" spans="1:34" s="119" customFormat="1" ht="32.25" customHeight="1" x14ac:dyDescent="0.55000000000000004">
      <c r="A21" s="125" t="s">
        <v>64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</row>
    <row r="22" spans="1:34" ht="18" customHeight="1" x14ac:dyDescent="0.55000000000000004"/>
  </sheetData>
  <mergeCells count="14">
    <mergeCell ref="W2:Y2"/>
    <mergeCell ref="Z2:AB2"/>
    <mergeCell ref="AC2:AE2"/>
    <mergeCell ref="AF2:AH2"/>
    <mergeCell ref="A1:AH1"/>
    <mergeCell ref="A21:AH21"/>
    <mergeCell ref="A2:A3"/>
    <mergeCell ref="B2:D2"/>
    <mergeCell ref="E2:G2"/>
    <mergeCell ref="H2:J2"/>
    <mergeCell ref="K2:M2"/>
    <mergeCell ref="N2:P2"/>
    <mergeCell ref="Q2:S2"/>
    <mergeCell ref="T2:V2"/>
  </mergeCells>
  <printOptions horizontalCentered="1"/>
  <pageMargins left="0" right="0" top="0.98425196850393704" bottom="0.98425196850393704" header="0.51181102362204722" footer="0.51181102362204722"/>
  <pageSetup paperSize="9" scale="29" orientation="landscape" r:id="rId1"/>
  <headerFooter alignWithMargins="0">
    <oddFooter>&amp;C41</oddFooter>
  </headerFooter>
  <rowBreaks count="1" manualBreakCount="1">
    <brk id="2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crime rate</vt:lpstr>
      <vt:lpstr>series_crime rate_criminal</vt:lpstr>
      <vt:lpstr>series_crime rate_governorate</vt:lpstr>
      <vt:lpstr>'crime rate'!Print_Area</vt:lpstr>
      <vt:lpstr>'series_crime rate_criminal'!Print_Area</vt:lpstr>
      <vt:lpstr>'series_crime rate_governorate'!Print_Area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ralahmad</dc:creator>
  <cp:lastModifiedBy>Reem Ali AlAhmad</cp:lastModifiedBy>
  <dcterms:created xsi:type="dcterms:W3CDTF">2025-04-10T08:54:43Z</dcterms:created>
  <dcterms:modified xsi:type="dcterms:W3CDTF">2026-07-20T08:22:54Z</dcterms:modified>
</cp:coreProperties>
</file>