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mro\Desktop\SDGs\SDGs_Data_Goals\06-2022\English\"/>
    </mc:Choice>
  </mc:AlternateContent>
  <bookViews>
    <workbookView xWindow="0" yWindow="0" windowWidth="24000" windowHeight="9300" activeTab="12"/>
  </bookViews>
  <sheets>
    <sheet name="Title" sheetId="2" r:id="rId1"/>
    <sheet name="5.2.1" sheetId="3" r:id="rId2"/>
    <sheet name="5.2.2" sheetId="16" r:id="rId3"/>
    <sheet name="5.3.1.1" sheetId="5" r:id="rId4"/>
    <sheet name="5.3.1.2" sheetId="6" r:id="rId5"/>
    <sheet name="5.4.1.1" sheetId="7" r:id="rId6"/>
    <sheet name="5.4.1.2" sheetId="8" r:id="rId7"/>
    <sheet name="5.4.1.3" sheetId="9" r:id="rId8"/>
    <sheet name="5.5.1.1" sheetId="10" r:id="rId9"/>
    <sheet name="5.5.1.2" sheetId="11" r:id="rId10"/>
    <sheet name="5.5.1.3" sheetId="12" r:id="rId11"/>
    <sheet name="5.5.2" sheetId="13" r:id="rId12"/>
    <sheet name="5.a.1.1" sheetId="18" r:id="rId13"/>
    <sheet name="5.a.1.2" sheetId="19" r:id="rId14"/>
    <sheet name="5.b.1" sheetId="14" r:id="rId15"/>
    <sheet name="5.c.1" sheetId="15" r:id="rId16"/>
  </sheets>
  <definedNames>
    <definedName name="_xlnm.Print_Area" localSheetId="1">'5.2.1'!$A$1:$CC$4</definedName>
    <definedName name="_xlnm.Print_Area" localSheetId="2">'5.2.2'!$A$1:$N$4</definedName>
    <definedName name="_xlnm.Print_Area" localSheetId="3">'5.3.1.1'!$A$1:$X$6</definedName>
    <definedName name="_xlnm.Print_Area" localSheetId="4">'5.3.1.2'!$A$1:$X$6</definedName>
    <definedName name="_xlnm.Print_Area" localSheetId="8">'5.5.1.1'!$A$1:$J$21</definedName>
    <definedName name="_xlnm.Print_Area" localSheetId="9">'5.5.1.2'!$A$1:$J$12</definedName>
    <definedName name="_xlnm.Print_Area" localSheetId="10">'5.5.1.3'!$A$1:$F$10</definedName>
    <definedName name="_xlnm.Print_Area" localSheetId="11">'5.5.2'!$A$1:$J$24</definedName>
    <definedName name="_xlnm.Print_Area" localSheetId="12">'5.a.1.1'!$A$1:$H$4</definedName>
    <definedName name="_xlnm.Print_Area" localSheetId="13">'5.a.1.2'!$A$1:$F$3</definedName>
    <definedName name="_xlnm.Print_Area" localSheetId="14">'5.b.1'!$A$1:$BU$13</definedName>
    <definedName name="_xlnm.Print_Area" localSheetId="15">'5.c.1'!$A$1:$F$3</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 i="10" l="1"/>
  <c r="I18" i="10"/>
  <c r="I17" i="10"/>
  <c r="I16" i="10"/>
  <c r="I15" i="10"/>
  <c r="I14" i="10"/>
  <c r="I13" i="10"/>
  <c r="I12" i="10"/>
  <c r="I11" i="10"/>
  <c r="I10" i="10"/>
  <c r="I9" i="10"/>
</calcChain>
</file>

<file path=xl/sharedStrings.xml><?xml version="1.0" encoding="utf-8"?>
<sst xmlns="http://schemas.openxmlformats.org/spreadsheetml/2006/main" count="1026" uniqueCount="202">
  <si>
    <t>Palestinian Central Bureau of Statistics</t>
  </si>
  <si>
    <t>PALESTINIAN DATA FOR SDGs</t>
  </si>
  <si>
    <t>Sustainable Development Goals of the 2030 Agenda</t>
  </si>
  <si>
    <t>#</t>
  </si>
  <si>
    <t>Indicators</t>
  </si>
  <si>
    <t>Data Source</t>
  </si>
  <si>
    <t>Unit</t>
  </si>
  <si>
    <t>Year</t>
  </si>
  <si>
    <t>Region</t>
  </si>
  <si>
    <t>Violence type</t>
  </si>
  <si>
    <t>governorate</t>
  </si>
  <si>
    <t>Palestine</t>
  </si>
  <si>
    <t>West Bank</t>
  </si>
  <si>
    <t>Gaza Strip</t>
  </si>
  <si>
    <t>15-19</t>
  </si>
  <si>
    <t>20-29</t>
  </si>
  <si>
    <t>30-39</t>
  </si>
  <si>
    <t>40-49</t>
  </si>
  <si>
    <t>50-59</t>
  </si>
  <si>
    <t>60-64</t>
  </si>
  <si>
    <t>Physical</t>
  </si>
  <si>
    <t>Psychological</t>
  </si>
  <si>
    <t>Sexual</t>
  </si>
  <si>
    <t>Jenin</t>
  </si>
  <si>
    <t>Tubas &amp; Northern Valleys</t>
  </si>
  <si>
    <t>Tulkarm</t>
  </si>
  <si>
    <t>Nablus</t>
  </si>
  <si>
    <t>Qalqiliya</t>
  </si>
  <si>
    <t>Salfit</t>
  </si>
  <si>
    <t>Ramallah &amp; Al-Bireh</t>
  </si>
  <si>
    <t>Jericho &amp; Al Aghwar</t>
  </si>
  <si>
    <t>Jerusalem</t>
  </si>
  <si>
    <t>Bethlehem</t>
  </si>
  <si>
    <t>Hebron</t>
  </si>
  <si>
    <t>North Gaza</t>
  </si>
  <si>
    <t>Gaza</t>
  </si>
  <si>
    <t>Dier al Balah</t>
  </si>
  <si>
    <t>Khan Yunis</t>
  </si>
  <si>
    <t>Rafah</t>
  </si>
  <si>
    <t>Prevalence of Violence</t>
  </si>
  <si>
    <t>5.2.1</t>
  </si>
  <si>
    <t xml:space="preserve">Proportion of ever-partnered women and girls aged 15 years and older subjected to physical, sexual or psychological violence by a current or former intimate partner in the previous 12 months, by form of violence and by age </t>
  </si>
  <si>
    <t>%</t>
  </si>
  <si>
    <t>PCBS_Database of Violence Survey in the Palestinian Society, 2019</t>
  </si>
  <si>
    <t>5.3.1.1</t>
  </si>
  <si>
    <t xml:space="preserve">Proportion of women aged 20-24 years who were married or in a union before age 15 </t>
  </si>
  <si>
    <t>PCBS_Palestinian Multiple Indicator Cluster Survey 2014 Database</t>
  </si>
  <si>
    <t>Governorate</t>
  </si>
  <si>
    <t>PCBS_Census of Population, Housing and Establishment Census, 2007 Database</t>
  </si>
  <si>
    <t>_</t>
  </si>
  <si>
    <t>PCBS_Census of Population, Housing and Establishment Census, 2017 Database</t>
  </si>
  <si>
    <t>PCBS_Palestinian Multiple Indicator Cluster Survey 2019-2020 Database</t>
  </si>
  <si>
    <t>5.3.1.2</t>
  </si>
  <si>
    <t>Proportion of women aged 20-24 years who were married or in a union before age 18</t>
  </si>
  <si>
    <t>Urban</t>
  </si>
  <si>
    <t>Rural</t>
  </si>
  <si>
    <t>Age Group</t>
  </si>
  <si>
    <t>15+</t>
  </si>
  <si>
    <t>15-24</t>
  </si>
  <si>
    <t>25-44</t>
  </si>
  <si>
    <t>45-54</t>
  </si>
  <si>
    <t>55-64</t>
  </si>
  <si>
    <t>65+</t>
  </si>
  <si>
    <t>Female</t>
  </si>
  <si>
    <t>Male</t>
  </si>
  <si>
    <t>5.4.1.1</t>
  </si>
  <si>
    <t>Proportion of time spent on unpaid domestic and care work, by sex, age and location</t>
  </si>
  <si>
    <t>PCBS_Time Use Survey 1999/2000</t>
  </si>
  <si>
    <t>1999/2000</t>
  </si>
  <si>
    <t>PCBS_Time Use Survey 2012/2013</t>
  </si>
  <si>
    <t>5.4.1.2</t>
  </si>
  <si>
    <t xml:space="preserve">Proportion of time spent on unpaid care work, by sex, age and location  </t>
  </si>
  <si>
    <t>5.4.1.3</t>
  </si>
  <si>
    <t xml:space="preserve">  Proportion of time spent on unpaid domestic chores, by sex, age and location  </t>
  </si>
  <si>
    <t>Indicator</t>
  </si>
  <si>
    <t>Sex</t>
  </si>
  <si>
    <t>Males</t>
  </si>
  <si>
    <t>Females</t>
  </si>
  <si>
    <t>5.5.1.1</t>
  </si>
  <si>
    <t xml:space="preserve">Proportion of seats held by women in national parliaments </t>
  </si>
  <si>
    <t>PCBS_Gender Statistics Database</t>
  </si>
  <si>
    <t>5.5.1.2</t>
  </si>
  <si>
    <t>Proportion of seats held by women in local governments</t>
  </si>
  <si>
    <t>2012*</t>
  </si>
  <si>
    <t>2013*</t>
  </si>
  <si>
    <t>2017*</t>
  </si>
  <si>
    <t>* Data represent West Bank only</t>
  </si>
  <si>
    <t>5.5.1.3</t>
  </si>
  <si>
    <t xml:space="preserve">  Proportion of elected seats held by women in deliberative bodies of local government (%)</t>
  </si>
  <si>
    <t>Central Elections Commission- Palestine</t>
  </si>
  <si>
    <t>5.5.2</t>
  </si>
  <si>
    <t>Proportion of women in managerial positions</t>
  </si>
  <si>
    <t>PCBS_Labor Force Survey Database</t>
  </si>
  <si>
    <t> 23.1</t>
  </si>
  <si>
    <t>15.0 </t>
  </si>
  <si>
    <t> 76.9</t>
  </si>
  <si>
    <t> 23.0</t>
  </si>
  <si>
    <t>13.7 </t>
  </si>
  <si>
    <t> 77.0</t>
  </si>
  <si>
    <t> 80.3</t>
  </si>
  <si>
    <t> 23.7</t>
  </si>
  <si>
    <t>25.0 </t>
  </si>
  <si>
    <t>19.6 </t>
  </si>
  <si>
    <t> 76.3</t>
  </si>
  <si>
    <t> 20.1</t>
  </si>
  <si>
    <t>22.9 </t>
  </si>
  <si>
    <t>12.6 </t>
  </si>
  <si>
    <t> 79.9</t>
  </si>
  <si>
    <t> 22.0</t>
  </si>
  <si>
    <t> 25.1</t>
  </si>
  <si>
    <t> 15.9</t>
  </si>
  <si>
    <t> 78.0</t>
  </si>
  <si>
    <t> 21.1</t>
  </si>
  <si>
    <t>24.0 </t>
  </si>
  <si>
    <t>8.0 </t>
  </si>
  <si>
    <t> 78.9</t>
  </si>
  <si>
    <t>23.4 </t>
  </si>
  <si>
    <t> 10.5</t>
  </si>
  <si>
    <t> 81.6</t>
  </si>
  <si>
    <t> 19.0</t>
  </si>
  <si>
    <t>20.6 </t>
  </si>
  <si>
    <t>14.7 </t>
  </si>
  <si>
    <t> 81.0</t>
  </si>
  <si>
    <t>25.6 </t>
  </si>
  <si>
    <t>17.5 </t>
  </si>
  <si>
    <t> 21.7</t>
  </si>
  <si>
    <t>26.7 </t>
  </si>
  <si>
    <t>8.8 </t>
  </si>
  <si>
    <t> 78.3</t>
  </si>
  <si>
    <t> 22.8</t>
  </si>
  <si>
    <t>27.5 </t>
  </si>
  <si>
    <t>14.2 </t>
  </si>
  <si>
    <t> 77.2</t>
  </si>
  <si>
    <t> 15.4</t>
  </si>
  <si>
    <t> 13.2</t>
  </si>
  <si>
    <t> 84.6</t>
  </si>
  <si>
    <t> 16.2</t>
  </si>
  <si>
    <t> 14.7</t>
  </si>
  <si>
    <t>21.4 </t>
  </si>
  <si>
    <t> 83.8</t>
  </si>
  <si>
    <t> 16.6</t>
  </si>
  <si>
    <t> 18.2</t>
  </si>
  <si>
    <t> 83.4</t>
  </si>
  <si>
    <t> 16.3</t>
  </si>
  <si>
    <t> 14.5</t>
  </si>
  <si>
    <t>22.4 </t>
  </si>
  <si>
    <t> 83.7</t>
  </si>
  <si>
    <t>Type of Locality</t>
  </si>
  <si>
    <t>Qualification</t>
  </si>
  <si>
    <t>Both sexes</t>
  </si>
  <si>
    <t>Camps</t>
  </si>
  <si>
    <t>17-10</t>
  </si>
  <si>
    <t>29- 18</t>
  </si>
  <si>
    <t>39- 30</t>
  </si>
  <si>
    <t>49- 40</t>
  </si>
  <si>
    <t>59- 50</t>
  </si>
  <si>
    <t>+60</t>
  </si>
  <si>
    <t xml:space="preserve">None </t>
  </si>
  <si>
    <t>Elementary</t>
  </si>
  <si>
    <t>Preparatory</t>
  </si>
  <si>
    <t>Secondary</t>
  </si>
  <si>
    <t>Intermediate Diploma</t>
  </si>
  <si>
    <t xml:space="preserve">Bachelor and above </t>
  </si>
  <si>
    <t xml:space="preserve">5.b.1 </t>
  </si>
  <si>
    <t>Proportion of individuals who own a mobile telephone, by sex</t>
  </si>
  <si>
    <t>PCBS_Mass Media Survey 2000 Database</t>
  </si>
  <si>
    <t>..</t>
  </si>
  <si>
    <t>PCBS_Computer, Internet and Mobile Phone Survey, 2004 Database</t>
  </si>
  <si>
    <t>PCBS_Households Survey on Information and Communications Technology, 2006 Database</t>
  </si>
  <si>
    <t>PCBS_Households Culture Survey, 2009 Database</t>
  </si>
  <si>
    <t>PCBS_Households Survey on Information and Communications Technology, 2011 Database</t>
  </si>
  <si>
    <t>PCBS_Households Survey on Information and Communications Technology, 2014 Database</t>
  </si>
  <si>
    <t xml:space="preserve">Palestinian Central Bureau of Statistics, 2019.  Socio-Economic Conditions Survey, 2018 </t>
  </si>
  <si>
    <t>*2018</t>
  </si>
  <si>
    <t>PCBS, 2020.  Household Survey on Information and Communications Technology, 2019</t>
  </si>
  <si>
    <t>* for individuals 18 years and above</t>
  </si>
  <si>
    <t>5.c.1</t>
  </si>
  <si>
    <t>5.c.1 Proportion of countries with systems to track and make public allocations for gender equality and women’s empowerment</t>
  </si>
  <si>
    <t xml:space="preserve">ministry of finance </t>
  </si>
  <si>
    <t>percentage</t>
  </si>
  <si>
    <t xml:space="preserve">0: Does not meet requirement 
1: Approaches requirement
2:  Fully meets requirement
</t>
  </si>
  <si>
    <t>5.2.2</t>
  </si>
  <si>
    <t>PCBS_Violence Survey in the Palestinian Society, 2019</t>
  </si>
  <si>
    <t>(-) means no enough observations</t>
  </si>
  <si>
    <t xml:space="preserve">Proportion of women and girls aged 15 years and older subjected to sexual violence by persons other than an intimate partner in the previous 12 months, by age and place of occurrence </t>
  </si>
  <si>
    <t>60-46</t>
  </si>
  <si>
    <t xml:space="preserve"> Palestinian Central Bureau of Statistics,2022. Labour Force Database , January - March 2022. Ramallah - Palestine.
</t>
  </si>
  <si>
    <t xml:space="preserve">2017* </t>
  </si>
  <si>
    <t>2018**</t>
  </si>
  <si>
    <t>2019***</t>
  </si>
  <si>
    <t>2021****</t>
  </si>
  <si>
    <t>* the data based on election results (2017) for local councils in West Bank.</t>
  </si>
  <si>
    <t>** the data based on election results (2017 and 2018) for local councils in West Bank.</t>
  </si>
  <si>
    <t>*** the data based on election results (2017, 2018 and 2019) for local councils in West Bank.</t>
  </si>
  <si>
    <t xml:space="preserve">**** the data based on 2021 election results in 376 Municipal council’s in the West Bank only. </t>
  </si>
  <si>
    <t xml:space="preserve">Proportion of total agricultural population with ownership or secure rights over agricultural land, by sex
</t>
  </si>
  <si>
    <t>PCBS, 2022. Agriculture Census, 2021</t>
  </si>
  <si>
    <t>Both Sexes</t>
  </si>
  <si>
    <t>5.a.1.2</t>
  </si>
  <si>
    <t>share of women among owners or rights-bearers of agricultural land, by type of tenure</t>
  </si>
  <si>
    <t>* We didn’t ask about official documents of ownership, just depending on the respondent's answers (holders)</t>
  </si>
  <si>
    <t>5.a.1.1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</si>
</sst>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00"/>
  </numFmts>
  <fonts count="39" x14ac:knownFonts="1">
    <font>
      <sz val="11"/>
      <color theme="1"/>
      <name val="Arial"/>
      <family val="2"/>
      <charset val="178"/>
      <scheme val="minor"/>
    </font>
    <font>
      <sz val="11"/>
      <color rgb="FFFF0000"/>
      <name val="Arial"/>
      <family val="2"/>
      <charset val="178"/>
      <scheme val="minor"/>
    </font>
    <font>
      <sz val="10"/>
      <name val="Arial"/>
      <family val="2"/>
    </font>
    <font>
      <sz val="14"/>
      <name val="Arial"/>
      <family val="2"/>
    </font>
    <font>
      <sz val="22"/>
      <name val="Arial"/>
      <family val="2"/>
    </font>
    <font>
      <sz val="11"/>
      <color theme="1"/>
      <name val="Arial"/>
      <family val="2"/>
      <scheme val="minor"/>
    </font>
    <font>
      <b/>
      <sz val="22"/>
      <color theme="1"/>
      <name val="Times New Roman"/>
      <family val="1"/>
    </font>
    <font>
      <b/>
      <sz val="18"/>
      <color theme="3" tint="-0.249977111117893"/>
      <name val="Arial Narrow"/>
      <family val="2"/>
    </font>
    <font>
      <sz val="14"/>
      <color theme="3" tint="-0.249977111117893"/>
      <name val="Arial"/>
      <family val="2"/>
    </font>
    <font>
      <sz val="16"/>
      <color theme="0" tint="-0.499984740745262"/>
      <name val="Arial"/>
      <family val="2"/>
    </font>
    <font>
      <b/>
      <sz val="14"/>
      <name val="Arial Narrow"/>
      <family val="2"/>
    </font>
    <font>
      <b/>
      <sz val="14"/>
      <color theme="3" tint="-0.499984740745262"/>
      <name val="Arial Narrow"/>
      <family val="2"/>
    </font>
    <font>
      <b/>
      <sz val="14"/>
      <name val="Arial"/>
      <family val="2"/>
    </font>
    <font>
      <b/>
      <sz val="9"/>
      <color theme="1"/>
      <name val="Arial"/>
      <family val="2"/>
      <charset val="178"/>
      <scheme val="minor"/>
    </font>
    <font>
      <b/>
      <i/>
      <sz val="9"/>
      <name val="Times New Roman"/>
      <family val="1"/>
      <scheme val="major"/>
    </font>
    <font>
      <b/>
      <sz val="9"/>
      <color theme="1"/>
      <name val="Simplified Arabic"/>
      <family val="1"/>
    </font>
    <font>
      <b/>
      <sz val="10"/>
      <name val="Arial"/>
      <family val="2"/>
      <scheme val="minor"/>
    </font>
    <font>
      <sz val="10"/>
      <name val="Times New Roman"/>
      <family val="1"/>
      <scheme val="major"/>
    </font>
    <font>
      <sz val="9"/>
      <color theme="1"/>
      <name val="Simplified Arabic"/>
      <family val="1"/>
    </font>
    <font>
      <sz val="9"/>
      <color theme="1"/>
      <name val="Arial"/>
      <family val="2"/>
      <charset val="178"/>
      <scheme val="minor"/>
    </font>
    <font>
      <b/>
      <sz val="9"/>
      <name val="Arial"/>
      <family val="2"/>
      <charset val="178"/>
      <scheme val="minor"/>
    </font>
    <font>
      <b/>
      <sz val="11"/>
      <name val="Arial"/>
      <family val="2"/>
      <scheme val="minor"/>
    </font>
    <font>
      <sz val="9"/>
      <name val="Times New Roman"/>
      <family val="1"/>
      <scheme val="major"/>
    </font>
    <font>
      <sz val="9"/>
      <color theme="1"/>
      <name val="Times New Roman"/>
      <family val="1"/>
      <scheme val="major"/>
    </font>
    <font>
      <sz val="9"/>
      <color theme="1"/>
      <name val="Arial"/>
      <family val="2"/>
      <scheme val="minor"/>
    </font>
    <font>
      <sz val="9"/>
      <name val="Simplified Arabic"/>
      <family val="1"/>
    </font>
    <font>
      <sz val="9"/>
      <name val="Arial"/>
      <family val="2"/>
      <charset val="178"/>
      <scheme val="minor"/>
    </font>
    <font>
      <sz val="9"/>
      <name val="Arial"/>
      <family val="2"/>
      <scheme val="minor"/>
    </font>
    <font>
      <b/>
      <sz val="10"/>
      <color theme="1"/>
      <name val="Arial"/>
      <family val="2"/>
      <scheme val="minor"/>
    </font>
    <font>
      <b/>
      <sz val="9"/>
      <name val="Simplified Arabic"/>
      <family val="1"/>
    </font>
    <font>
      <sz val="11"/>
      <name val="Arial"/>
      <family val="2"/>
      <charset val="178"/>
      <scheme val="minor"/>
    </font>
    <font>
      <sz val="10"/>
      <name val="Arial"/>
      <family val="2"/>
      <scheme val="minor"/>
    </font>
    <font>
      <b/>
      <sz val="9"/>
      <color theme="1"/>
      <name val="Times New Roman"/>
      <family val="1"/>
      <scheme val="major"/>
    </font>
    <font>
      <b/>
      <sz val="9"/>
      <name val="Times New Roman"/>
      <family val="1"/>
      <scheme val="major"/>
    </font>
    <font>
      <b/>
      <sz val="10"/>
      <name val="Times New Roman"/>
      <family val="1"/>
      <scheme val="major"/>
    </font>
    <font>
      <strike/>
      <sz val="9"/>
      <color theme="1"/>
      <name val="Times New Roman"/>
      <family val="1"/>
      <scheme val="major"/>
    </font>
    <font>
      <strike/>
      <sz val="9"/>
      <color theme="1"/>
      <name val="Simplified Arabic"/>
      <family val="1"/>
    </font>
    <font>
      <sz val="12"/>
      <name val="Arial"/>
      <family val="2"/>
      <scheme val="minor"/>
    </font>
    <font>
      <sz val="12"/>
      <color theme="1"/>
      <name val="Arial"/>
      <family val="2"/>
      <scheme val="minor"/>
    </font>
  </fonts>
  <fills count="6">
    <fill>
      <patternFill patternType="none"/>
    </fill>
    <fill>
      <patternFill patternType="gray125"/>
    </fill>
    <fill>
      <patternFill patternType="solid">
        <fgColor rgb="FFF34225"/>
        <bgColor indexed="64"/>
      </patternFill>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top/>
      <bottom style="thin">
        <color indexed="64"/>
      </bottom>
      <diagonal/>
    </border>
  </borders>
  <cellStyleXfs count="3">
    <xf numFmtId="0" fontId="0" fillId="0" borderId="0"/>
    <xf numFmtId="0" fontId="2" fillId="0" borderId="0"/>
    <xf numFmtId="0" fontId="5" fillId="0" borderId="0"/>
  </cellStyleXfs>
  <cellXfs count="198">
    <xf numFmtId="0" fontId="0" fillId="0" borderId="0" xfId="0"/>
    <xf numFmtId="0" fontId="3" fillId="0" borderId="1" xfId="1" applyFont="1" applyBorder="1"/>
    <xf numFmtId="0" fontId="3" fillId="0" borderId="2" xfId="1" applyFont="1" applyBorder="1"/>
    <xf numFmtId="0" fontId="3" fillId="0" borderId="0" xfId="1" applyFont="1"/>
    <xf numFmtId="0" fontId="3" fillId="0" borderId="3" xfId="1" applyFont="1" applyBorder="1"/>
    <xf numFmtId="0" fontId="3" fillId="0" borderId="0" xfId="1" applyFont="1" applyBorder="1"/>
    <xf numFmtId="0" fontId="4" fillId="0" borderId="3" xfId="1" applyFont="1" applyBorder="1"/>
    <xf numFmtId="0" fontId="6" fillId="0" borderId="0" xfId="2" applyFont="1" applyBorder="1" applyAlignment="1"/>
    <xf numFmtId="0" fontId="4" fillId="0" borderId="0" xfId="1" applyFont="1"/>
    <xf numFmtId="0" fontId="8" fillId="0" borderId="0" xfId="1" applyFont="1" applyAlignment="1" applyProtection="1">
      <alignment vertical="center"/>
      <protection locked="0"/>
    </xf>
    <xf numFmtId="49" fontId="9" fillId="0" borderId="3" xfId="1" applyNumberFormat="1" applyFont="1" applyBorder="1" applyProtection="1">
      <protection locked="0"/>
    </xf>
    <xf numFmtId="0" fontId="9" fillId="0" borderId="0" xfId="1" applyFont="1" applyBorder="1" applyAlignment="1"/>
    <xf numFmtId="0" fontId="9" fillId="0" borderId="0" xfId="1" applyFont="1" applyBorder="1"/>
    <xf numFmtId="0" fontId="9" fillId="0" borderId="0" xfId="1" applyFont="1"/>
    <xf numFmtId="0" fontId="3" fillId="0" borderId="3" xfId="1" applyFont="1" applyBorder="1" applyAlignment="1"/>
    <xf numFmtId="0" fontId="10" fillId="0" borderId="0" xfId="1" applyFont="1" applyBorder="1" applyAlignment="1">
      <alignment vertical="top"/>
    </xf>
    <xf numFmtId="0" fontId="11" fillId="0" borderId="0" xfId="1" applyFont="1" applyBorder="1" applyAlignment="1">
      <alignment vertical="top"/>
    </xf>
    <xf numFmtId="0" fontId="12" fillId="0" borderId="3" xfId="1" applyFont="1" applyBorder="1" applyProtection="1">
      <protection locked="0"/>
    </xf>
    <xf numFmtId="0" fontId="12" fillId="0" borderId="0" xfId="1" applyFont="1" applyBorder="1" applyProtection="1">
      <protection locked="0"/>
    </xf>
    <xf numFmtId="0" fontId="3" fillId="0" borderId="0" xfId="1" applyFont="1" applyBorder="1" applyProtection="1">
      <protection locked="0"/>
    </xf>
    <xf numFmtId="0" fontId="12" fillId="0" borderId="0" xfId="1" applyFont="1" applyBorder="1" applyAlignment="1"/>
    <xf numFmtId="0" fontId="3" fillId="0" borderId="3" xfId="1" applyFont="1" applyBorder="1" applyAlignment="1">
      <alignment horizontal="left" indent="1"/>
    </xf>
    <xf numFmtId="0" fontId="3" fillId="0" borderId="0" xfId="1" applyFont="1" applyBorder="1" applyAlignment="1">
      <alignment horizontal="left" indent="1"/>
    </xf>
    <xf numFmtId="0" fontId="3" fillId="0" borderId="0" xfId="1" applyFont="1" applyAlignment="1" applyProtection="1">
      <alignment horizontal="left" indent="1"/>
      <protection locked="0"/>
    </xf>
    <xf numFmtId="0" fontId="3" fillId="0" borderId="0" xfId="1" applyFont="1" applyAlignment="1" applyProtection="1">
      <alignment horizontal="left"/>
      <protection locked="0"/>
    </xf>
    <xf numFmtId="0" fontId="0" fillId="3" borderId="0" xfId="0" applyFill="1"/>
    <xf numFmtId="0" fontId="15" fillId="2" borderId="4" xfId="0" applyFont="1" applyFill="1" applyBorder="1" applyAlignment="1">
      <alignment horizontal="center" vertical="center" wrapText="1"/>
    </xf>
    <xf numFmtId="0" fontId="18" fillId="3" borderId="8" xfId="0" applyFont="1" applyFill="1" applyBorder="1" applyAlignment="1">
      <alignment vertical="top" wrapText="1"/>
    </xf>
    <xf numFmtId="0" fontId="0" fillId="3" borderId="8" xfId="0" applyFill="1" applyBorder="1" applyAlignment="1">
      <alignment horizontal="center" vertical="center"/>
    </xf>
    <xf numFmtId="0" fontId="19" fillId="3" borderId="8" xfId="0" applyFont="1" applyFill="1" applyBorder="1" applyAlignment="1">
      <alignment horizontal="center" vertical="center"/>
    </xf>
    <xf numFmtId="164" fontId="19" fillId="0" borderId="8" xfId="0" applyNumberFormat="1" applyFont="1" applyFill="1" applyBorder="1" applyAlignment="1">
      <alignment horizontal="center" vertical="center"/>
    </xf>
    <xf numFmtId="164" fontId="19" fillId="0" borderId="5" xfId="0" applyNumberFormat="1" applyFont="1" applyFill="1" applyBorder="1" applyAlignment="1">
      <alignment horizontal="center" vertical="center"/>
    </xf>
    <xf numFmtId="0" fontId="0" fillId="0" borderId="0" xfId="0" applyAlignment="1">
      <alignment wrapText="1"/>
    </xf>
    <xf numFmtId="0" fontId="19" fillId="0" borderId="0" xfId="0" applyFont="1"/>
    <xf numFmtId="0" fontId="15" fillId="2" borderId="8" xfId="0" applyFont="1" applyFill="1" applyBorder="1" applyAlignment="1">
      <alignment horizontal="center" vertical="center"/>
    </xf>
    <xf numFmtId="0" fontId="15" fillId="2" borderId="8" xfId="0" applyFont="1" applyFill="1" applyBorder="1" applyAlignment="1">
      <alignment horizontal="center" vertical="center" wrapText="1"/>
    </xf>
    <xf numFmtId="0" fontId="20" fillId="4" borderId="8" xfId="0" applyFont="1" applyFill="1" applyBorder="1" applyAlignment="1">
      <alignment horizontal="center" vertical="center"/>
    </xf>
    <xf numFmtId="0" fontId="20" fillId="4" borderId="8" xfId="0" applyFont="1" applyFill="1" applyBorder="1" applyAlignment="1">
      <alignment horizontal="center" vertical="center" wrapText="1"/>
    </xf>
    <xf numFmtId="0" fontId="13" fillId="0" borderId="0" xfId="0" applyFont="1" applyFill="1" applyAlignment="1">
      <alignment horizontal="center"/>
    </xf>
    <xf numFmtId="0" fontId="19" fillId="0" borderId="8" xfId="0" applyFont="1" applyFill="1" applyBorder="1" applyAlignment="1">
      <alignment vertical="top" wrapText="1"/>
    </xf>
    <xf numFmtId="0" fontId="19" fillId="0" borderId="8" xfId="0" applyFont="1" applyFill="1" applyBorder="1" applyAlignment="1">
      <alignment horizontal="center" vertical="top"/>
    </xf>
    <xf numFmtId="164" fontId="19" fillId="0" borderId="8" xfId="0" applyNumberFormat="1" applyFont="1" applyFill="1" applyBorder="1" applyAlignment="1">
      <alignment horizontal="center" vertical="top"/>
    </xf>
    <xf numFmtId="164" fontId="19" fillId="0" borderId="8" xfId="0" applyNumberFormat="1" applyFont="1" applyFill="1" applyBorder="1" applyAlignment="1">
      <alignment horizontal="center" vertical="top" wrapText="1"/>
    </xf>
    <xf numFmtId="0" fontId="19" fillId="0" borderId="0" xfId="0" applyFont="1" applyFill="1"/>
    <xf numFmtId="0" fontId="19" fillId="0" borderId="7" xfId="0" applyFont="1" applyFill="1" applyBorder="1" applyAlignment="1">
      <alignment vertical="top" wrapText="1" readingOrder="2"/>
    </xf>
    <xf numFmtId="0" fontId="19" fillId="0" borderId="8" xfId="0" applyFont="1" applyFill="1" applyBorder="1" applyAlignment="1">
      <alignment horizontal="right" vertical="top"/>
    </xf>
    <xf numFmtId="0" fontId="19" fillId="0" borderId="0" xfId="0" applyFont="1" applyAlignment="1">
      <alignment wrapText="1"/>
    </xf>
    <xf numFmtId="0" fontId="13" fillId="0" borderId="0" xfId="0" applyFont="1" applyFill="1"/>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19" fillId="0" borderId="7" xfId="0" applyFont="1" applyFill="1" applyBorder="1" applyAlignment="1">
      <alignment vertical="top" wrapText="1" readingOrder="1"/>
    </xf>
    <xf numFmtId="0" fontId="19" fillId="0" borderId="8" xfId="0" applyFont="1" applyBorder="1" applyAlignment="1">
      <alignment horizontal="center" vertical="top"/>
    </xf>
    <xf numFmtId="164" fontId="19" fillId="0" borderId="8" xfId="0" applyNumberFormat="1" applyFont="1" applyBorder="1" applyAlignment="1">
      <alignment horizontal="center" vertical="top"/>
    </xf>
    <xf numFmtId="0" fontId="0" fillId="0" borderId="0" xfId="0" applyFill="1"/>
    <xf numFmtId="0" fontId="18" fillId="2" borderId="2" xfId="0" applyFont="1" applyFill="1" applyBorder="1" applyAlignment="1">
      <alignment horizontal="center" vertical="center"/>
    </xf>
    <xf numFmtId="0" fontId="18" fillId="2" borderId="8" xfId="0" applyFont="1" applyFill="1" applyBorder="1" applyAlignment="1">
      <alignment horizontal="center" vertical="center"/>
    </xf>
    <xf numFmtId="0" fontId="18" fillId="0" borderId="8" xfId="0" applyFont="1" applyFill="1" applyBorder="1" applyAlignment="1">
      <alignment horizontal="center" vertical="center" wrapText="1" readingOrder="2"/>
    </xf>
    <xf numFmtId="0" fontId="19" fillId="0" borderId="8" xfId="0" applyFont="1" applyFill="1" applyBorder="1" applyAlignment="1">
      <alignment horizontal="center" vertical="center"/>
    </xf>
    <xf numFmtId="165" fontId="19" fillId="0" borderId="8" xfId="0" applyNumberFormat="1" applyFont="1" applyFill="1" applyBorder="1" applyAlignment="1">
      <alignment horizontal="center" vertical="center"/>
    </xf>
    <xf numFmtId="165" fontId="19" fillId="0" borderId="4" xfId="0" applyNumberFormat="1" applyFont="1" applyFill="1" applyBorder="1" applyAlignment="1">
      <alignment horizontal="center" vertical="center"/>
    </xf>
    <xf numFmtId="0" fontId="0" fillId="0" borderId="0" xfId="0" applyFill="1" applyBorder="1"/>
    <xf numFmtId="0" fontId="19" fillId="0" borderId="4" xfId="0" applyFont="1" applyFill="1" applyBorder="1" applyAlignment="1">
      <alignment horizontal="center" vertical="center"/>
    </xf>
    <xf numFmtId="166" fontId="19" fillId="0" borderId="8" xfId="0" applyNumberFormat="1" applyFont="1" applyFill="1" applyBorder="1" applyAlignment="1">
      <alignment vertical="center"/>
    </xf>
    <xf numFmtId="0" fontId="19" fillId="0" borderId="9" xfId="0" applyFont="1" applyFill="1" applyBorder="1" applyAlignment="1">
      <alignment horizontal="center" vertical="center"/>
    </xf>
    <xf numFmtId="166" fontId="19" fillId="0" borderId="4" xfId="0" applyNumberFormat="1" applyFont="1" applyFill="1" applyBorder="1" applyAlignment="1">
      <alignment vertical="center"/>
    </xf>
    <xf numFmtId="2" fontId="19" fillId="0" borderId="8" xfId="0" applyNumberFormat="1" applyFont="1" applyFill="1" applyBorder="1" applyAlignment="1">
      <alignment horizontal="center" vertical="center"/>
    </xf>
    <xf numFmtId="2" fontId="19" fillId="0" borderId="4" xfId="0" applyNumberFormat="1" applyFont="1" applyFill="1" applyBorder="1" applyAlignment="1">
      <alignment horizontal="center" vertical="center"/>
    </xf>
    <xf numFmtId="2" fontId="19" fillId="0" borderId="8" xfId="0" applyNumberFormat="1" applyFont="1" applyFill="1" applyBorder="1" applyAlignment="1">
      <alignment vertical="center"/>
    </xf>
    <xf numFmtId="2" fontId="19" fillId="0" borderId="4" xfId="0" applyNumberFormat="1" applyFont="1" applyFill="1" applyBorder="1" applyAlignment="1">
      <alignment vertical="center"/>
    </xf>
    <xf numFmtId="0" fontId="15" fillId="2" borderId="7" xfId="0" applyFont="1" applyFill="1" applyBorder="1" applyAlignment="1">
      <alignment horizontal="center" vertical="center"/>
    </xf>
    <xf numFmtId="0" fontId="23" fillId="0" borderId="8" xfId="0" applyFont="1" applyFill="1" applyBorder="1" applyAlignment="1">
      <alignment horizontal="left" vertical="center" wrapText="1" readingOrder="2"/>
    </xf>
    <xf numFmtId="1" fontId="19" fillId="0" borderId="8" xfId="0" applyNumberFormat="1" applyFont="1" applyFill="1" applyBorder="1" applyAlignment="1">
      <alignment horizontal="center" vertical="center"/>
    </xf>
    <xf numFmtId="164" fontId="24" fillId="0" borderId="8" xfId="0" applyNumberFormat="1" applyFont="1" applyFill="1" applyBorder="1" applyAlignment="1">
      <alignment horizontal="center" vertical="center"/>
    </xf>
    <xf numFmtId="0" fontId="24" fillId="0" borderId="8" xfId="0" applyFont="1" applyFill="1" applyBorder="1" applyAlignment="1">
      <alignment vertical="center"/>
    </xf>
    <xf numFmtId="0" fontId="23" fillId="0" borderId="8" xfId="0" applyFont="1" applyFill="1" applyBorder="1" applyAlignment="1">
      <alignment horizontal="left" vertical="center"/>
    </xf>
    <xf numFmtId="0" fontId="24" fillId="0" borderId="8" xfId="0" applyFont="1" applyFill="1" applyBorder="1" applyAlignment="1">
      <alignment horizontal="center" vertical="center"/>
    </xf>
    <xf numFmtId="164" fontId="24" fillId="0" borderId="8" xfId="0" applyNumberFormat="1" applyFont="1" applyFill="1" applyBorder="1" applyAlignment="1">
      <alignment vertical="center"/>
    </xf>
    <xf numFmtId="0" fontId="22" fillId="0" borderId="8" xfId="0" applyFont="1" applyFill="1" applyBorder="1" applyAlignment="1">
      <alignment horizontal="left" vertical="center"/>
    </xf>
    <xf numFmtId="0" fontId="25" fillId="0" borderId="8" xfId="0" applyFont="1" applyFill="1" applyBorder="1" applyAlignment="1">
      <alignment horizontal="center" vertical="center" wrapText="1" readingOrder="2"/>
    </xf>
    <xf numFmtId="0" fontId="26" fillId="0" borderId="8"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8" xfId="0" applyFont="1" applyFill="1" applyBorder="1" applyAlignment="1">
      <alignment vertical="center"/>
    </xf>
    <xf numFmtId="164" fontId="27" fillId="0" borderId="8" xfId="0" applyNumberFormat="1" applyFont="1" applyFill="1" applyBorder="1" applyAlignment="1">
      <alignment horizontal="center" vertical="center"/>
    </xf>
    <xf numFmtId="0" fontId="1" fillId="0" borderId="0" xfId="0" applyFont="1" applyFill="1"/>
    <xf numFmtId="0" fontId="28" fillId="0" borderId="0" xfId="0" applyFont="1" applyFill="1"/>
    <xf numFmtId="0" fontId="27" fillId="2" borderId="8"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8" xfId="0" applyFont="1" applyFill="1" applyBorder="1" applyAlignment="1">
      <alignment horizontal="center" vertical="center" wrapText="1"/>
    </xf>
    <xf numFmtId="0" fontId="30" fillId="0" borderId="0" xfId="0" applyFont="1" applyFill="1"/>
    <xf numFmtId="0" fontId="26" fillId="0" borderId="8" xfId="0" applyFont="1" applyFill="1" applyBorder="1" applyAlignment="1">
      <alignment horizontal="left" vertical="center"/>
    </xf>
    <xf numFmtId="0" fontId="16" fillId="0" borderId="0" xfId="0" applyFont="1" applyFill="1" applyBorder="1" applyAlignment="1">
      <alignment horizontal="center" vertical="center" wrapText="1" readingOrder="1"/>
    </xf>
    <xf numFmtId="0" fontId="31" fillId="0" borderId="0" xfId="0" applyFont="1" applyFill="1" applyBorder="1" applyAlignment="1">
      <alignment horizontal="left" vertical="top" wrapText="1" readingOrder="2"/>
    </xf>
    <xf numFmtId="0" fontId="26" fillId="0" borderId="0" xfId="0" applyFont="1" applyFill="1" applyBorder="1" applyAlignment="1">
      <alignment horizontal="left" vertical="center"/>
    </xf>
    <xf numFmtId="0" fontId="2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xf>
    <xf numFmtId="165" fontId="27" fillId="0" borderId="0" xfId="0" applyNumberFormat="1" applyFont="1" applyFill="1" applyBorder="1" applyAlignment="1">
      <alignment horizontal="center" vertical="center"/>
    </xf>
    <xf numFmtId="0" fontId="30" fillId="0" borderId="0" xfId="0" applyFont="1"/>
    <xf numFmtId="0" fontId="32" fillId="2" borderId="2"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4" xfId="0" applyFont="1" applyFill="1" applyBorder="1" applyAlignment="1">
      <alignment horizontal="center" vertical="center" wrapText="1"/>
    </xf>
    <xf numFmtId="0" fontId="32" fillId="2" borderId="7" xfId="0" applyFont="1" applyFill="1" applyBorder="1" applyAlignment="1">
      <alignment horizontal="center" vertical="center"/>
    </xf>
    <xf numFmtId="0" fontId="32" fillId="2" borderId="8" xfId="0" applyFont="1" applyFill="1" applyBorder="1" applyAlignment="1">
      <alignment horizontal="center" vertical="center"/>
    </xf>
    <xf numFmtId="0" fontId="27" fillId="0" borderId="8" xfId="0" applyFont="1" applyFill="1" applyBorder="1" applyAlignment="1">
      <alignment horizontal="center" vertical="center" readingOrder="1"/>
    </xf>
    <xf numFmtId="0" fontId="22" fillId="0" borderId="8" xfId="0" applyFont="1" applyFill="1" applyBorder="1" applyAlignment="1">
      <alignment horizontal="left" vertical="center" wrapText="1" readingOrder="2"/>
    </xf>
    <xf numFmtId="0" fontId="35" fillId="0" borderId="8" xfId="0" applyFont="1" applyFill="1" applyBorder="1" applyAlignment="1">
      <alignment horizontal="center" vertical="center" wrapText="1" readingOrder="2"/>
    </xf>
    <xf numFmtId="0" fontId="19" fillId="5" borderId="8" xfId="0" applyFont="1" applyFill="1" applyBorder="1" applyAlignment="1">
      <alignment horizontal="center" vertical="center"/>
    </xf>
    <xf numFmtId="0" fontId="18" fillId="0" borderId="8" xfId="0" applyFont="1" applyFill="1" applyBorder="1" applyAlignment="1">
      <alignment horizontal="right"/>
    </xf>
    <xf numFmtId="0" fontId="23" fillId="0" borderId="8" xfId="0" applyFont="1" applyFill="1" applyBorder="1" applyAlignment="1">
      <alignment vertical="top" wrapText="1" readingOrder="1"/>
    </xf>
    <xf numFmtId="0" fontId="36" fillId="0" borderId="8" xfId="0" applyFont="1" applyFill="1" applyBorder="1" applyAlignment="1">
      <alignment horizontal="center" vertical="center" wrapText="1" readingOrder="2"/>
    </xf>
    <xf numFmtId="164" fontId="18" fillId="0" borderId="8" xfId="0" applyNumberFormat="1" applyFont="1" applyFill="1" applyBorder="1" applyAlignment="1">
      <alignment horizontal="right"/>
    </xf>
    <xf numFmtId="0" fontId="13" fillId="2" borderId="4" xfId="0" applyFont="1" applyFill="1" applyBorder="1" applyAlignment="1">
      <alignment horizontal="center" vertical="center"/>
    </xf>
    <xf numFmtId="0" fontId="14" fillId="2" borderId="10" xfId="0" applyFont="1" applyFill="1" applyBorder="1" applyAlignment="1">
      <alignment horizontal="center" vertical="center" wrapText="1"/>
    </xf>
    <xf numFmtId="0" fontId="15" fillId="2" borderId="4" xfId="0" applyFont="1" applyFill="1" applyBorder="1" applyAlignment="1">
      <alignment horizontal="center" vertical="center"/>
    </xf>
    <xf numFmtId="0" fontId="16" fillId="0" borderId="8" xfId="0" applyFont="1" applyFill="1" applyBorder="1" applyAlignment="1">
      <alignment vertical="center" wrapText="1" readingOrder="1"/>
    </xf>
    <xf numFmtId="0" fontId="17" fillId="0" borderId="8" xfId="0" applyFont="1" applyFill="1" applyBorder="1" applyAlignment="1">
      <alignment vertical="top" wrapText="1"/>
    </xf>
    <xf numFmtId="0" fontId="37" fillId="0" borderId="8" xfId="0" applyFont="1" applyFill="1" applyBorder="1" applyAlignment="1">
      <alignment horizontal="center" vertical="center" wrapText="1" readingOrder="2"/>
    </xf>
    <xf numFmtId="0" fontId="38" fillId="0" borderId="8" xfId="2" applyFont="1" applyFill="1" applyBorder="1" applyAlignment="1">
      <alignment horizontal="center" vertical="center" wrapText="1" readingOrder="1"/>
    </xf>
    <xf numFmtId="0" fontId="16" fillId="3" borderId="8" xfId="0" applyFont="1" applyFill="1" applyBorder="1" applyAlignment="1">
      <alignment horizontal="center" vertical="center" wrapText="1" readingOrder="1"/>
    </xf>
    <xf numFmtId="0" fontId="17" fillId="3" borderId="4" xfId="0" applyFont="1" applyFill="1" applyBorder="1" applyAlignment="1">
      <alignment horizontal="left" vertical="top" wrapText="1"/>
    </xf>
    <xf numFmtId="0" fontId="15" fillId="2" borderId="4" xfId="0" applyFont="1" applyFill="1" applyBorder="1" applyAlignment="1">
      <alignment horizontal="center" vertical="center"/>
    </xf>
    <xf numFmtId="0" fontId="16" fillId="0" borderId="2" xfId="0" applyFont="1" applyFill="1" applyBorder="1" applyAlignment="1">
      <alignment horizontal="center" vertical="center" wrapText="1" readingOrder="1"/>
    </xf>
    <xf numFmtId="0" fontId="0" fillId="0" borderId="8" xfId="0" applyFill="1" applyBorder="1" applyAlignment="1">
      <alignment horizontal="center" vertical="center"/>
    </xf>
    <xf numFmtId="164" fontId="19" fillId="0" borderId="8" xfId="0" applyNumberFormat="1" applyFont="1" applyFill="1" applyBorder="1" applyAlignment="1">
      <alignment horizontal="center" vertical="center" readingOrder="1"/>
    </xf>
    <xf numFmtId="0" fontId="0" fillId="0" borderId="2" xfId="0" applyFill="1" applyBorder="1" applyAlignment="1">
      <alignment wrapText="1" readingOrder="1"/>
    </xf>
    <xf numFmtId="0" fontId="15" fillId="2" borderId="8" xfId="0" applyFont="1" applyFill="1" applyBorder="1" applyAlignment="1">
      <alignment horizontal="center" vertical="center"/>
    </xf>
    <xf numFmtId="0" fontId="15" fillId="2" borderId="2" xfId="0" applyFont="1" applyFill="1" applyBorder="1" applyAlignment="1">
      <alignment horizontal="center" vertical="center"/>
    </xf>
    <xf numFmtId="0" fontId="16" fillId="0" borderId="8" xfId="0" applyFont="1" applyFill="1" applyBorder="1" applyAlignment="1">
      <alignment horizontal="center" vertical="center" wrapText="1" readingOrder="1"/>
    </xf>
    <xf numFmtId="0" fontId="17" fillId="0" borderId="8" xfId="0" applyFont="1" applyFill="1" applyBorder="1" applyAlignment="1">
      <alignment horizontal="center" vertical="top" wrapText="1"/>
    </xf>
    <xf numFmtId="0" fontId="34" fillId="0" borderId="8" xfId="0" applyFont="1" applyFill="1" applyBorder="1" applyAlignment="1">
      <alignment horizontal="center" vertical="center" wrapText="1" readingOrder="1"/>
    </xf>
    <xf numFmtId="0" fontId="13" fillId="2" borderId="4" xfId="0" applyFont="1" applyFill="1" applyBorder="1" applyAlignment="1">
      <alignment vertical="center"/>
    </xf>
    <xf numFmtId="0" fontId="14" fillId="2" borderId="10" xfId="0" applyFont="1" applyFill="1" applyBorder="1" applyAlignment="1">
      <alignment vertical="center" wrapText="1"/>
    </xf>
    <xf numFmtId="0" fontId="15" fillId="2" borderId="4" xfId="0" applyFont="1" applyFill="1" applyBorder="1" applyAlignment="1">
      <alignment vertical="center"/>
    </xf>
    <xf numFmtId="0" fontId="15" fillId="2" borderId="1" xfId="0" applyFont="1" applyFill="1" applyBorder="1" applyAlignment="1">
      <alignment vertical="center"/>
    </xf>
    <xf numFmtId="0" fontId="7" fillId="0" borderId="3" xfId="1" applyFont="1" applyBorder="1" applyAlignment="1" applyProtection="1">
      <alignment horizontal="left" vertical="center"/>
      <protection locked="0"/>
    </xf>
    <xf numFmtId="0" fontId="7" fillId="0" borderId="0" xfId="1" applyFont="1" applyBorder="1" applyAlignment="1" applyProtection="1">
      <alignment horizontal="left" vertical="center"/>
      <protection locked="0"/>
    </xf>
    <xf numFmtId="0" fontId="13" fillId="2" borderId="4"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1" xfId="0" applyFont="1" applyFill="1" applyBorder="1" applyAlignment="1">
      <alignment horizontal="center" vertical="center"/>
    </xf>
    <xf numFmtId="0" fontId="14" fillId="2" borderId="4"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5" fillId="2" borderId="4"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8" xfId="0" applyFont="1" applyFill="1" applyBorder="1" applyAlignment="1">
      <alignment horizontal="center" vertical="center" wrapText="1"/>
    </xf>
    <xf numFmtId="17" fontId="15" fillId="2" borderId="8" xfId="0" applyNumberFormat="1"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0" fillId="0" borderId="2" xfId="0" applyFill="1" applyBorder="1" applyAlignment="1">
      <alignment horizontal="left" wrapText="1" readingOrder="1"/>
    </xf>
    <xf numFmtId="0" fontId="14" fillId="2" borderId="10"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3" xfId="0" applyFont="1" applyFill="1" applyBorder="1" applyAlignment="1">
      <alignment horizontal="center" vertical="center"/>
    </xf>
    <xf numFmtId="0" fontId="20" fillId="4" borderId="8" xfId="0" applyFont="1" applyFill="1" applyBorder="1" applyAlignment="1">
      <alignment horizontal="center" vertical="center"/>
    </xf>
    <xf numFmtId="0" fontId="21" fillId="0" borderId="8" xfId="0" applyFont="1" applyFill="1" applyBorder="1" applyAlignment="1">
      <alignment horizontal="center" vertical="center" wrapText="1" readingOrder="1"/>
    </xf>
    <xf numFmtId="0" fontId="22" fillId="0" borderId="8" xfId="0" applyFont="1" applyFill="1" applyBorder="1" applyAlignment="1">
      <alignment horizontal="center" vertical="top" wrapText="1"/>
    </xf>
    <xf numFmtId="0" fontId="13"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5" fillId="2" borderId="2"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6" fillId="0" borderId="4" xfId="0" applyFont="1" applyFill="1" applyBorder="1" applyAlignment="1">
      <alignment horizontal="center" vertical="center" wrapText="1" readingOrder="1"/>
    </xf>
    <xf numFmtId="0" fontId="16" fillId="0" borderId="9" xfId="0" applyFont="1" applyFill="1" applyBorder="1" applyAlignment="1">
      <alignment horizontal="center" vertical="center" wrapText="1" readingOrder="1"/>
    </xf>
    <xf numFmtId="0" fontId="17" fillId="0" borderId="4" xfId="0" applyFont="1" applyFill="1" applyBorder="1" applyAlignment="1">
      <alignment horizontal="center" vertical="top" wrapText="1"/>
    </xf>
    <xf numFmtId="0" fontId="17" fillId="0" borderId="9" xfId="0" applyFont="1" applyFill="1" applyBorder="1" applyAlignment="1">
      <alignment horizontal="center" vertical="top" wrapText="1"/>
    </xf>
    <xf numFmtId="17" fontId="15" fillId="2" borderId="5" xfId="0" applyNumberFormat="1" applyFont="1" applyFill="1" applyBorder="1" applyAlignment="1">
      <alignment horizontal="center" vertical="center"/>
    </xf>
    <xf numFmtId="17" fontId="15" fillId="2" borderId="7" xfId="0" applyNumberFormat="1" applyFont="1" applyFill="1" applyBorder="1" applyAlignment="1">
      <alignment horizontal="center" vertical="center"/>
    </xf>
    <xf numFmtId="0" fontId="16" fillId="0" borderId="8" xfId="0" applyFont="1" applyFill="1" applyBorder="1" applyAlignment="1">
      <alignment horizontal="center" vertical="center" wrapText="1" readingOrder="1"/>
    </xf>
    <xf numFmtId="0" fontId="17" fillId="0" borderId="8" xfId="0" applyFont="1" applyFill="1" applyBorder="1" applyAlignment="1">
      <alignment horizontal="center" vertical="top" wrapText="1"/>
    </xf>
    <xf numFmtId="0" fontId="16" fillId="0" borderId="11" xfId="0" applyFont="1" applyFill="1" applyBorder="1" applyAlignment="1">
      <alignment horizontal="center" vertical="center" wrapText="1" readingOrder="1"/>
    </xf>
    <xf numFmtId="0" fontId="17" fillId="0" borderId="11" xfId="0" applyFont="1" applyFill="1" applyBorder="1" applyAlignment="1">
      <alignment horizontal="center" vertical="top" wrapText="1"/>
    </xf>
    <xf numFmtId="0" fontId="0" fillId="0" borderId="2" xfId="0" applyFill="1" applyBorder="1" applyAlignment="1">
      <alignment horizontal="right" readingOrder="1"/>
    </xf>
    <xf numFmtId="0" fontId="26" fillId="0" borderId="0" xfId="0" applyFont="1" applyFill="1" applyBorder="1" applyAlignment="1">
      <alignment horizontal="left" vertical="center"/>
    </xf>
    <xf numFmtId="0" fontId="31" fillId="0" borderId="8" xfId="0" applyFont="1" applyFill="1" applyBorder="1" applyAlignment="1">
      <alignment horizontal="left" vertical="top" wrapText="1" readingOrder="2"/>
    </xf>
    <xf numFmtId="0" fontId="32" fillId="2" borderId="5" xfId="0" applyFont="1" applyFill="1" applyBorder="1" applyAlignment="1">
      <alignment horizontal="center" vertical="center"/>
    </xf>
    <xf numFmtId="0" fontId="32" fillId="2" borderId="7" xfId="0" applyFont="1" applyFill="1" applyBorder="1" applyAlignment="1">
      <alignment horizontal="center" vertical="center"/>
    </xf>
    <xf numFmtId="0" fontId="34" fillId="0" borderId="2" xfId="0" applyFont="1" applyFill="1" applyBorder="1" applyAlignment="1">
      <alignment horizontal="center" vertical="center" wrapText="1" readingOrder="1"/>
    </xf>
    <xf numFmtId="0" fontId="34" fillId="0" borderId="0" xfId="0" applyFont="1" applyFill="1" applyBorder="1" applyAlignment="1">
      <alignment horizontal="center" vertical="center" wrapText="1" readingOrder="1"/>
    </xf>
    <xf numFmtId="0" fontId="32" fillId="2" borderId="4" xfId="0" applyFont="1" applyFill="1" applyBorder="1" applyAlignment="1">
      <alignment horizontal="center" vertical="center"/>
    </xf>
    <xf numFmtId="0" fontId="32" fillId="2" borderId="9" xfId="0"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2" fillId="2" borderId="1"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6" xfId="0" applyFont="1" applyFill="1" applyBorder="1" applyAlignment="1">
      <alignment horizontal="center" vertical="center"/>
    </xf>
    <xf numFmtId="0" fontId="17" fillId="0" borderId="0" xfId="0" applyFont="1" applyFill="1" applyBorder="1" applyAlignment="1">
      <alignment horizontal="left" vertical="center" wrapText="1"/>
    </xf>
    <xf numFmtId="0" fontId="15" fillId="2" borderId="15"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8" xfId="0" applyFont="1" applyFill="1" applyBorder="1" applyAlignment="1">
      <alignment horizontal="center" vertical="center" wrapText="1"/>
    </xf>
    <xf numFmtId="0" fontId="0" fillId="0" borderId="2" xfId="0" applyBorder="1" applyAlignment="1">
      <alignment horizontal="left" vertical="center"/>
    </xf>
    <xf numFmtId="0" fontId="34" fillId="0" borderId="8" xfId="0" applyFont="1" applyFill="1" applyBorder="1" applyAlignment="1">
      <alignment horizontal="center" vertical="center" wrapText="1" readingOrder="1"/>
    </xf>
    <xf numFmtId="0" fontId="0" fillId="0" borderId="2" xfId="0" applyFill="1" applyBorder="1" applyAlignment="1">
      <alignment horizontal="left" vertical="center" wrapText="1" readingOrder="1"/>
    </xf>
  </cellXfs>
  <cellStyles count="3">
    <cellStyle name="Normal" xfId="0" builtinId="0"/>
    <cellStyle name="Normal 2 3" xfId="2"/>
    <cellStyle name="Standard 1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0</xdr:col>
      <xdr:colOff>1066800</xdr:colOff>
      <xdr:row>3</xdr:row>
      <xdr:rowOff>57150</xdr:rowOff>
    </xdr:to>
    <xdr:pic>
      <xdr:nvPicPr>
        <xdr:cNvPr id="2" name="Picture 4" descr="PL cmyk small.jpg"/>
        <xdr:cNvPicPr>
          <a:picLocks noChangeAspect="1" noChangeArrowheads="1"/>
        </xdr:cNvPicPr>
      </xdr:nvPicPr>
      <xdr:blipFill>
        <a:blip xmlns:r="http://schemas.openxmlformats.org/officeDocument/2006/relationships" r:embed="rId1" cstate="print"/>
        <a:srcRect/>
        <a:stretch>
          <a:fillRect/>
        </a:stretch>
      </xdr:blipFill>
      <xdr:spPr bwMode="auto">
        <a:xfrm>
          <a:off x="57150" y="85725"/>
          <a:ext cx="1009650" cy="771525"/>
        </a:xfrm>
        <a:prstGeom prst="rect">
          <a:avLst/>
        </a:prstGeom>
        <a:noFill/>
        <a:ln w="9525">
          <a:noFill/>
          <a:miter lim="800000"/>
          <a:headEnd/>
          <a:tailEnd/>
        </a:ln>
      </xdr:spPr>
    </xdr:pic>
    <xdr:clientData/>
  </xdr:twoCellAnchor>
  <xdr:twoCellAnchor editAs="oneCell">
    <xdr:from>
      <xdr:col>0</xdr:col>
      <xdr:colOff>1</xdr:colOff>
      <xdr:row>9</xdr:row>
      <xdr:rowOff>104775</xdr:rowOff>
    </xdr:from>
    <xdr:to>
      <xdr:col>2</xdr:col>
      <xdr:colOff>57151</xdr:colOff>
      <xdr:row>23</xdr:row>
      <xdr:rowOff>0</xdr:rowOff>
    </xdr:to>
    <xdr:pic>
      <xdr:nvPicPr>
        <xdr:cNvPr id="3" name="Immagine 4"/>
        <xdr:cNvPicPr>
          <a:picLocks noChangeAspect="1"/>
        </xdr:cNvPicPr>
      </xdr:nvPicPr>
      <xdr:blipFill>
        <a:blip xmlns:r="http://schemas.openxmlformats.org/officeDocument/2006/relationships" r:embed="rId2" cstate="print"/>
        <a:srcRect/>
        <a:stretch>
          <a:fillRect/>
        </a:stretch>
      </xdr:blipFill>
      <xdr:spPr bwMode="auto">
        <a:xfrm>
          <a:off x="1" y="2314575"/>
          <a:ext cx="2209800" cy="2162175"/>
        </a:xfrm>
        <a:prstGeom prst="rect">
          <a:avLst/>
        </a:prstGeom>
        <a:noFill/>
        <a:ln w="9525">
          <a:noFill/>
          <a:miter lim="800000"/>
          <a:headEnd/>
          <a:tailEnd/>
        </a:ln>
      </xdr:spPr>
    </xdr:pic>
    <xdr:clientData/>
  </xdr:twoCellAnchor>
  <xdr:twoCellAnchor>
    <xdr:from>
      <xdr:col>2</xdr:col>
      <xdr:colOff>76199</xdr:colOff>
      <xdr:row>9</xdr:row>
      <xdr:rowOff>104775</xdr:rowOff>
    </xdr:from>
    <xdr:to>
      <xdr:col>4</xdr:col>
      <xdr:colOff>1076324</xdr:colOff>
      <xdr:row>30</xdr:row>
      <xdr:rowOff>104775</xdr:rowOff>
    </xdr:to>
    <xdr:sp macro="" textlink="">
      <xdr:nvSpPr>
        <xdr:cNvPr id="4" name="CasellaDiTesto 7"/>
        <xdr:cNvSpPr txBox="1"/>
      </xdr:nvSpPr>
      <xdr:spPr>
        <a:xfrm>
          <a:off x="2228849" y="2314575"/>
          <a:ext cx="3152775" cy="3686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2400" b="1" u="sng">
              <a:solidFill>
                <a:srgbClr val="E64531"/>
              </a:solidFill>
              <a:latin typeface="Arial Black" panose="020B0A04020102020204" pitchFamily="34" charset="0"/>
            </a:rPr>
            <a:t>Goal</a:t>
          </a:r>
          <a:r>
            <a:rPr lang="it-IT" sz="2400" b="1" u="sng" baseline="0">
              <a:solidFill>
                <a:srgbClr val="E64531"/>
              </a:solidFill>
              <a:latin typeface="Arial Black" panose="020B0A04020102020204" pitchFamily="34" charset="0"/>
            </a:rPr>
            <a:t> 5</a:t>
          </a:r>
          <a:r>
            <a:rPr lang="it-IT" sz="2800" b="1" baseline="0">
              <a:solidFill>
                <a:schemeClr val="tx1">
                  <a:lumMod val="65000"/>
                  <a:lumOff val="35000"/>
                </a:schemeClr>
              </a:solidFill>
              <a:latin typeface="Arial Narrow" panose="020B0606020202030204" pitchFamily="34" charset="0"/>
            </a:rPr>
            <a:t/>
          </a:r>
          <a:br>
            <a:rPr lang="it-IT" sz="2800" b="1" baseline="0">
              <a:solidFill>
                <a:schemeClr val="tx1">
                  <a:lumMod val="65000"/>
                  <a:lumOff val="35000"/>
                </a:schemeClr>
              </a:solidFill>
              <a:latin typeface="Arial Narrow" panose="020B0606020202030204" pitchFamily="34" charset="0"/>
            </a:rPr>
          </a:br>
          <a:r>
            <a:rPr lang="it-IT" sz="1000" b="1" baseline="0">
              <a:solidFill>
                <a:schemeClr val="tx1">
                  <a:lumMod val="65000"/>
                  <a:lumOff val="35000"/>
                </a:schemeClr>
              </a:solidFill>
              <a:latin typeface="Arial Narrow" panose="020B0606020202030204" pitchFamily="34" charset="0"/>
            </a:rPr>
            <a:t/>
          </a:r>
          <a:br>
            <a:rPr lang="it-IT" sz="1000" b="1" baseline="0">
              <a:solidFill>
                <a:schemeClr val="tx1">
                  <a:lumMod val="65000"/>
                  <a:lumOff val="35000"/>
                </a:schemeClr>
              </a:solidFill>
              <a:latin typeface="Arial Narrow" panose="020B0606020202030204" pitchFamily="34" charset="0"/>
            </a:rPr>
          </a:br>
          <a:r>
            <a:rPr lang="it-IT" sz="2000" b="1">
              <a:solidFill>
                <a:schemeClr val="tx1">
                  <a:lumMod val="65000"/>
                  <a:lumOff val="35000"/>
                </a:schemeClr>
              </a:solidFill>
              <a:latin typeface="Arial Narrow" panose="020B0606020202030204" pitchFamily="34" charset="0"/>
              <a:ea typeface="+mn-ea"/>
              <a:cs typeface="+mn-cs"/>
            </a:rPr>
            <a:t>Achieve gender equality </a:t>
          </a:r>
          <a:br>
            <a:rPr lang="it-IT" sz="2000" b="1">
              <a:solidFill>
                <a:schemeClr val="tx1">
                  <a:lumMod val="65000"/>
                  <a:lumOff val="35000"/>
                </a:schemeClr>
              </a:solidFill>
              <a:latin typeface="Arial Narrow" panose="020B0606020202030204" pitchFamily="34" charset="0"/>
              <a:ea typeface="+mn-ea"/>
              <a:cs typeface="+mn-cs"/>
            </a:rPr>
          </a:br>
          <a:r>
            <a:rPr lang="it-IT" sz="2000" b="1">
              <a:solidFill>
                <a:schemeClr val="tx1">
                  <a:lumMod val="65000"/>
                  <a:lumOff val="35000"/>
                </a:schemeClr>
              </a:solidFill>
              <a:latin typeface="Arial Narrow" panose="020B0606020202030204" pitchFamily="34" charset="0"/>
              <a:ea typeface="+mn-ea"/>
              <a:cs typeface="+mn-cs"/>
            </a:rPr>
            <a:t>and empower </a:t>
          </a:r>
          <a:br>
            <a:rPr lang="it-IT" sz="2000" b="1">
              <a:solidFill>
                <a:schemeClr val="tx1">
                  <a:lumMod val="65000"/>
                  <a:lumOff val="35000"/>
                </a:schemeClr>
              </a:solidFill>
              <a:latin typeface="Arial Narrow" panose="020B0606020202030204" pitchFamily="34" charset="0"/>
              <a:ea typeface="+mn-ea"/>
              <a:cs typeface="+mn-cs"/>
            </a:rPr>
          </a:br>
          <a:r>
            <a:rPr lang="it-IT" sz="2000" b="1">
              <a:solidFill>
                <a:schemeClr val="tx1">
                  <a:lumMod val="65000"/>
                  <a:lumOff val="35000"/>
                </a:schemeClr>
              </a:solidFill>
              <a:latin typeface="Arial Narrow" panose="020B0606020202030204" pitchFamily="34" charset="0"/>
              <a:ea typeface="+mn-ea"/>
              <a:cs typeface="+mn-cs"/>
            </a:rPr>
            <a:t>all women and girls</a:t>
          </a:r>
          <a:endParaRPr lang="it-IT" sz="2400" b="1">
            <a:solidFill>
              <a:schemeClr val="tx1">
                <a:lumMod val="65000"/>
                <a:lumOff val="35000"/>
              </a:schemeClr>
            </a:solidFill>
            <a:latin typeface="Arial Narrow" panose="020B060602020203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showGridLines="0" zoomScaleNormal="100" zoomScalePageLayoutView="90" workbookViewId="0">
      <selection activeCell="C14" sqref="C14"/>
    </sheetView>
  </sheetViews>
  <sheetFormatPr defaultColWidth="14.125" defaultRowHeight="18" x14ac:dyDescent="0.25"/>
  <cols>
    <col min="1" max="16384" width="14.125" style="3"/>
  </cols>
  <sheetData>
    <row r="1" spans="1:5" x14ac:dyDescent="0.25">
      <c r="A1" s="1"/>
      <c r="B1" s="2"/>
      <c r="C1" s="2"/>
      <c r="D1" s="2"/>
    </row>
    <row r="2" spans="1:5" ht="18" customHeight="1" x14ac:dyDescent="0.25">
      <c r="A2" s="4"/>
      <c r="B2" s="5"/>
      <c r="C2" s="5"/>
      <c r="D2" s="5"/>
    </row>
    <row r="3" spans="1:5" s="8" customFormat="1" ht="27" x14ac:dyDescent="0.35">
      <c r="A3" s="6"/>
      <c r="B3" s="7" t="s">
        <v>0</v>
      </c>
      <c r="C3" s="7"/>
      <c r="D3" s="7"/>
      <c r="E3" s="7"/>
    </row>
    <row r="4" spans="1:5" ht="23.25" customHeight="1" x14ac:dyDescent="0.25">
      <c r="A4" s="4"/>
      <c r="B4" s="5"/>
      <c r="C4" s="5"/>
      <c r="D4" s="5"/>
    </row>
    <row r="5" spans="1:5" ht="12.75" customHeight="1" x14ac:dyDescent="0.25">
      <c r="A5" s="4"/>
      <c r="B5" s="5"/>
      <c r="C5" s="5"/>
      <c r="D5" s="5"/>
    </row>
    <row r="6" spans="1:5" ht="12.75" customHeight="1" x14ac:dyDescent="0.25">
      <c r="A6" s="4"/>
      <c r="B6" s="5"/>
      <c r="C6" s="5"/>
      <c r="D6" s="5"/>
    </row>
    <row r="7" spans="1:5" ht="12.75" customHeight="1" x14ac:dyDescent="0.25">
      <c r="A7" s="4"/>
      <c r="B7" s="5"/>
      <c r="C7" s="5"/>
      <c r="D7" s="5"/>
    </row>
    <row r="8" spans="1:5" s="9" customFormat="1" ht="24.95" customHeight="1" x14ac:dyDescent="0.2">
      <c r="A8" s="133" t="s">
        <v>1</v>
      </c>
      <c r="B8" s="134"/>
      <c r="C8" s="134"/>
      <c r="D8" s="134"/>
    </row>
    <row r="9" spans="1:5" s="13" customFormat="1" ht="24.95" customHeight="1" x14ac:dyDescent="0.3">
      <c r="A9" s="10" t="s">
        <v>2</v>
      </c>
      <c r="B9" s="11"/>
      <c r="C9" s="11"/>
      <c r="D9" s="12"/>
    </row>
    <row r="10" spans="1:5" ht="12.75" customHeight="1" x14ac:dyDescent="0.25">
      <c r="A10" s="14"/>
      <c r="B10" s="5"/>
      <c r="C10" s="5"/>
      <c r="D10" s="15"/>
    </row>
    <row r="11" spans="1:5" ht="12.75" customHeight="1" x14ac:dyDescent="0.25">
      <c r="A11" s="14"/>
      <c r="B11" s="5"/>
      <c r="C11" s="5"/>
      <c r="D11" s="15"/>
    </row>
    <row r="12" spans="1:5" ht="12.75" customHeight="1" x14ac:dyDescent="0.25">
      <c r="A12" s="14"/>
      <c r="B12" s="5"/>
      <c r="C12" s="5"/>
      <c r="D12" s="15"/>
    </row>
    <row r="13" spans="1:5" ht="12.75" customHeight="1" x14ac:dyDescent="0.25">
      <c r="A13" s="14"/>
      <c r="B13" s="5"/>
      <c r="C13" s="5"/>
      <c r="D13" s="15"/>
    </row>
    <row r="14" spans="1:5" ht="12.75" customHeight="1" x14ac:dyDescent="0.25">
      <c r="A14" s="14"/>
      <c r="B14" s="5"/>
      <c r="C14" s="5"/>
      <c r="D14" s="16"/>
    </row>
    <row r="15" spans="1:5" ht="12.75" customHeight="1" x14ac:dyDescent="0.25">
      <c r="A15" s="14"/>
      <c r="B15" s="5"/>
      <c r="C15" s="5"/>
      <c r="D15" s="15"/>
    </row>
    <row r="16" spans="1:5" ht="12.75" customHeight="1" x14ac:dyDescent="0.25">
      <c r="A16" s="14"/>
      <c r="B16" s="5"/>
      <c r="C16" s="5"/>
      <c r="D16" s="15"/>
    </row>
    <row r="17" spans="1:4" ht="12.75" customHeight="1" x14ac:dyDescent="0.25">
      <c r="A17" s="14"/>
      <c r="B17" s="5"/>
      <c r="C17" s="5"/>
      <c r="D17" s="15"/>
    </row>
    <row r="18" spans="1:4" ht="12.75" customHeight="1" x14ac:dyDescent="0.25">
      <c r="A18" s="4"/>
      <c r="B18" s="5"/>
      <c r="C18" s="5"/>
      <c r="D18" s="15"/>
    </row>
    <row r="19" spans="1:4" ht="12.75" customHeight="1" x14ac:dyDescent="0.25">
      <c r="A19" s="14"/>
      <c r="B19" s="5"/>
      <c r="C19" s="5"/>
      <c r="D19" s="15"/>
    </row>
    <row r="20" spans="1:4" ht="12.75" customHeight="1" x14ac:dyDescent="0.25">
      <c r="A20" s="17"/>
      <c r="B20" s="18"/>
      <c r="C20" s="19"/>
      <c r="D20" s="19"/>
    </row>
    <row r="21" spans="1:4" ht="12.75" customHeight="1" x14ac:dyDescent="0.25">
      <c r="A21" s="4"/>
      <c r="B21" s="20"/>
      <c r="C21" s="20"/>
      <c r="D21" s="5"/>
    </row>
    <row r="22" spans="1:4" ht="12.75" customHeight="1" x14ac:dyDescent="0.25">
      <c r="A22" s="4"/>
      <c r="B22" s="5"/>
      <c r="C22" s="5"/>
      <c r="D22" s="5"/>
    </row>
    <row r="23" spans="1:4" ht="12.75" customHeight="1" x14ac:dyDescent="0.25">
      <c r="A23" s="21"/>
      <c r="B23" s="22"/>
      <c r="C23" s="22"/>
      <c r="D23" s="22"/>
    </row>
    <row r="24" spans="1:4" s="5" customFormat="1" ht="19.5" customHeight="1" x14ac:dyDescent="0.25">
      <c r="B24" s="22"/>
      <c r="C24" s="22"/>
      <c r="D24" s="22"/>
    </row>
    <row r="25" spans="1:4" ht="12.75" customHeight="1" x14ac:dyDescent="0.25">
      <c r="B25" s="23"/>
      <c r="C25" s="23"/>
      <c r="D25" s="23"/>
    </row>
    <row r="26" spans="1:4" ht="12.75" customHeight="1" x14ac:dyDescent="0.25"/>
    <row r="27" spans="1:4" ht="12.75" customHeight="1" x14ac:dyDescent="0.25"/>
    <row r="44" spans="1:1" x14ac:dyDescent="0.25">
      <c r="A44" s="24"/>
    </row>
  </sheetData>
  <mergeCells count="1">
    <mergeCell ref="A8:D8"/>
  </mergeCells>
  <pageMargins left="0.78740157480314965" right="0.78740157480314965" top="0.86614173228346458" bottom="0.86614173228346458" header="0.59055118110236227" footer="0.51181102362204722"/>
  <pageSetup paperSize="9"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view="pageBreakPreview" topLeftCell="C1" zoomScaleNormal="100" zoomScaleSheetLayoutView="100" workbookViewId="0">
      <selection activeCell="G10" sqref="G10"/>
    </sheetView>
  </sheetViews>
  <sheetFormatPr defaultRowHeight="14.25" x14ac:dyDescent="0.2"/>
  <cols>
    <col min="2" max="2" width="15.375" customWidth="1"/>
    <col min="3" max="3" width="27.375" customWidth="1"/>
    <col min="4" max="10" width="8.625" customWidth="1"/>
  </cols>
  <sheetData>
    <row r="1" spans="1:10" s="53" customFormat="1" ht="20.25" x14ac:dyDescent="0.2">
      <c r="A1" s="135" t="s">
        <v>3</v>
      </c>
      <c r="B1" s="154" t="s">
        <v>74</v>
      </c>
      <c r="C1" s="141" t="s">
        <v>5</v>
      </c>
      <c r="D1" s="156" t="s">
        <v>6</v>
      </c>
      <c r="E1" s="141" t="s">
        <v>7</v>
      </c>
      <c r="F1" s="146" t="s">
        <v>8</v>
      </c>
      <c r="G1" s="144"/>
      <c r="H1" s="145"/>
      <c r="I1" s="146" t="s">
        <v>75</v>
      </c>
      <c r="J1" s="145"/>
    </row>
    <row r="2" spans="1:10" s="53" customFormat="1" ht="20.25" x14ac:dyDescent="0.2">
      <c r="A2" s="136"/>
      <c r="B2" s="155"/>
      <c r="C2" s="142"/>
      <c r="D2" s="157"/>
      <c r="E2" s="142"/>
      <c r="F2" s="48" t="s">
        <v>11</v>
      </c>
      <c r="G2" s="49" t="s">
        <v>12</v>
      </c>
      <c r="H2" s="26" t="s">
        <v>13</v>
      </c>
      <c r="I2" s="69" t="s">
        <v>76</v>
      </c>
      <c r="J2" s="34" t="s">
        <v>77</v>
      </c>
    </row>
    <row r="3" spans="1:10" s="53" customFormat="1" ht="20.25" x14ac:dyDescent="0.2">
      <c r="A3" s="167" t="s">
        <v>81</v>
      </c>
      <c r="B3" s="169" t="s">
        <v>82</v>
      </c>
      <c r="C3" s="74" t="s">
        <v>80</v>
      </c>
      <c r="D3" s="56" t="s">
        <v>42</v>
      </c>
      <c r="E3" s="57">
        <v>2000</v>
      </c>
      <c r="F3" s="72">
        <v>1.4</v>
      </c>
      <c r="G3" s="73"/>
      <c r="H3" s="73"/>
      <c r="I3" s="72">
        <v>98.6</v>
      </c>
      <c r="J3" s="72">
        <v>1.4</v>
      </c>
    </row>
    <row r="4" spans="1:10" s="53" customFormat="1" ht="20.25" x14ac:dyDescent="0.2">
      <c r="A4" s="168"/>
      <c r="B4" s="170"/>
      <c r="C4" s="74" t="s">
        <v>80</v>
      </c>
      <c r="D4" s="56" t="s">
        <v>42</v>
      </c>
      <c r="E4" s="57">
        <v>2004</v>
      </c>
      <c r="F4" s="72">
        <v>13.7</v>
      </c>
      <c r="G4" s="73"/>
      <c r="H4" s="73"/>
      <c r="I4" s="72">
        <v>86.3</v>
      </c>
      <c r="J4" s="72">
        <v>13.7</v>
      </c>
    </row>
    <row r="5" spans="1:10" s="53" customFormat="1" ht="20.25" x14ac:dyDescent="0.2">
      <c r="A5" s="168"/>
      <c r="B5" s="170"/>
      <c r="C5" s="74" t="s">
        <v>80</v>
      </c>
      <c r="D5" s="56" t="s">
        <v>42</v>
      </c>
      <c r="E5" s="57">
        <v>2005</v>
      </c>
      <c r="F5" s="75">
        <v>13.7</v>
      </c>
      <c r="G5" s="73"/>
      <c r="H5" s="73"/>
      <c r="I5" s="72">
        <v>86.3</v>
      </c>
      <c r="J5" s="72">
        <v>13.7</v>
      </c>
    </row>
    <row r="6" spans="1:10" s="53" customFormat="1" ht="20.25" x14ac:dyDescent="0.2">
      <c r="A6" s="168"/>
      <c r="B6" s="170"/>
      <c r="C6" s="74" t="s">
        <v>80</v>
      </c>
      <c r="D6" s="56" t="s">
        <v>42</v>
      </c>
      <c r="E6" s="57" t="s">
        <v>83</v>
      </c>
      <c r="F6" s="72">
        <v>21</v>
      </c>
      <c r="G6" s="72">
        <v>21</v>
      </c>
      <c r="H6" s="73"/>
      <c r="I6" s="72">
        <v>79</v>
      </c>
      <c r="J6" s="72">
        <v>21</v>
      </c>
    </row>
    <row r="7" spans="1:10" s="53" customFormat="1" ht="20.25" x14ac:dyDescent="0.2">
      <c r="A7" s="168"/>
      <c r="B7" s="170"/>
      <c r="C7" s="74" t="s">
        <v>80</v>
      </c>
      <c r="D7" s="56" t="s">
        <v>42</v>
      </c>
      <c r="E7" s="57" t="s">
        <v>84</v>
      </c>
      <c r="F7" s="72">
        <v>21</v>
      </c>
      <c r="G7" s="72">
        <v>21</v>
      </c>
      <c r="H7" s="73"/>
      <c r="I7" s="72">
        <v>79</v>
      </c>
      <c r="J7" s="72">
        <v>21</v>
      </c>
    </row>
    <row r="8" spans="1:10" s="53" customFormat="1" ht="20.25" x14ac:dyDescent="0.2">
      <c r="A8" s="168"/>
      <c r="B8" s="170"/>
      <c r="C8" s="74" t="s">
        <v>80</v>
      </c>
      <c r="D8" s="56" t="s">
        <v>42</v>
      </c>
      <c r="E8" s="57" t="s">
        <v>85</v>
      </c>
      <c r="F8" s="75">
        <v>21.2</v>
      </c>
      <c r="G8" s="75">
        <v>21.2</v>
      </c>
      <c r="H8" s="73"/>
      <c r="I8" s="72">
        <v>79</v>
      </c>
      <c r="J8" s="75">
        <v>21.2</v>
      </c>
    </row>
    <row r="9" spans="1:10" s="53" customFormat="1" ht="20.25" x14ac:dyDescent="0.2">
      <c r="A9" s="168"/>
      <c r="B9" s="170"/>
      <c r="C9" s="77" t="s">
        <v>80</v>
      </c>
      <c r="D9" s="78" t="s">
        <v>42</v>
      </c>
      <c r="E9" s="79">
        <v>2018</v>
      </c>
      <c r="F9" s="80">
        <v>20.100000000000001</v>
      </c>
      <c r="G9" s="80">
        <v>21.2</v>
      </c>
      <c r="H9" s="80">
        <v>0</v>
      </c>
      <c r="I9" s="82">
        <v>79.900000000000006</v>
      </c>
      <c r="J9" s="80">
        <v>20.100000000000001</v>
      </c>
    </row>
    <row r="10" spans="1:10" s="53" customFormat="1" ht="20.25" x14ac:dyDescent="0.2">
      <c r="A10" s="168"/>
      <c r="B10" s="170"/>
      <c r="C10" s="77" t="s">
        <v>80</v>
      </c>
      <c r="D10" s="78" t="s">
        <v>42</v>
      </c>
      <c r="E10" s="79">
        <v>2019</v>
      </c>
      <c r="F10" s="80">
        <v>20.100000000000001</v>
      </c>
      <c r="G10" s="80">
        <v>21.3</v>
      </c>
      <c r="H10" s="80">
        <v>0</v>
      </c>
      <c r="I10" s="82">
        <v>79.900000000000006</v>
      </c>
      <c r="J10" s="80">
        <v>20.100000000000001</v>
      </c>
    </row>
    <row r="11" spans="1:10" s="83" customFormat="1" ht="20.25" x14ac:dyDescent="0.2">
      <c r="A11" s="175"/>
      <c r="B11" s="176"/>
      <c r="C11" s="77" t="s">
        <v>80</v>
      </c>
      <c r="D11" s="78" t="s">
        <v>42</v>
      </c>
      <c r="E11" s="79">
        <v>2020</v>
      </c>
      <c r="F11" s="82">
        <v>20</v>
      </c>
      <c r="G11" s="80">
        <v>20.399999999999999</v>
      </c>
      <c r="H11" s="80">
        <v>12.6</v>
      </c>
      <c r="I11" s="82">
        <v>80</v>
      </c>
      <c r="J11" s="82">
        <v>20</v>
      </c>
    </row>
    <row r="12" spans="1:10" s="53" customFormat="1" x14ac:dyDescent="0.2">
      <c r="A12" s="84" t="s">
        <v>86</v>
      </c>
      <c r="F12" s="177"/>
      <c r="G12" s="177"/>
      <c r="H12" s="177"/>
      <c r="I12" s="177"/>
      <c r="J12" s="177"/>
    </row>
  </sheetData>
  <mergeCells count="10">
    <mergeCell ref="I1:J1"/>
    <mergeCell ref="A3:A11"/>
    <mergeCell ref="B3:B11"/>
    <mergeCell ref="F12:J12"/>
    <mergeCell ref="A1:A2"/>
    <mergeCell ref="B1:B2"/>
    <mergeCell ref="C1:C2"/>
    <mergeCell ref="D1:D2"/>
    <mergeCell ref="E1:E2"/>
    <mergeCell ref="F1:H1"/>
  </mergeCells>
  <pageMargins left="0.21" right="0.18" top="0.74803149606299213" bottom="0.74803149606299213" header="0.31496062992125984" footer="0.31496062992125984"/>
  <pageSetup paperSize="9"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view="pageBreakPreview" zoomScaleNormal="100" zoomScaleSheetLayoutView="100" workbookViewId="0">
      <selection activeCell="E13" sqref="E13"/>
    </sheetView>
  </sheetViews>
  <sheetFormatPr defaultRowHeight="14.25" x14ac:dyDescent="0.2"/>
  <cols>
    <col min="1" max="1" width="9" style="96"/>
    <col min="2" max="2" width="18.75" style="96" customWidth="1"/>
    <col min="3" max="3" width="40.875" style="96" customWidth="1"/>
    <col min="4" max="4" width="9" style="96"/>
    <col min="5" max="5" width="8.625" style="96" customWidth="1"/>
    <col min="6" max="6" width="18" style="96" customWidth="1"/>
    <col min="7" max="16384" width="9" style="96"/>
  </cols>
  <sheetData>
    <row r="1" spans="1:6" s="88" customFormat="1" ht="32.25" customHeight="1" x14ac:dyDescent="0.2">
      <c r="A1" s="85" t="s">
        <v>3</v>
      </c>
      <c r="B1" s="86" t="s">
        <v>74</v>
      </c>
      <c r="C1" s="86" t="s">
        <v>5</v>
      </c>
      <c r="D1" s="86" t="s">
        <v>6</v>
      </c>
      <c r="E1" s="86" t="s">
        <v>7</v>
      </c>
      <c r="F1" s="87" t="s">
        <v>11</v>
      </c>
    </row>
    <row r="2" spans="1:6" s="88" customFormat="1" ht="20.25" customHeight="1" x14ac:dyDescent="0.2">
      <c r="A2" s="173" t="s">
        <v>87</v>
      </c>
      <c r="B2" s="179" t="s">
        <v>88</v>
      </c>
      <c r="C2" s="89" t="s">
        <v>89</v>
      </c>
      <c r="D2" s="78" t="s">
        <v>42</v>
      </c>
      <c r="E2" s="79" t="s">
        <v>187</v>
      </c>
      <c r="F2" s="82">
        <v>21.2</v>
      </c>
    </row>
    <row r="3" spans="1:6" s="88" customFormat="1" ht="20.25" x14ac:dyDescent="0.2">
      <c r="A3" s="173"/>
      <c r="B3" s="179"/>
      <c r="C3" s="89" t="s">
        <v>89</v>
      </c>
      <c r="D3" s="78" t="s">
        <v>42</v>
      </c>
      <c r="E3" s="79" t="s">
        <v>188</v>
      </c>
      <c r="F3" s="82">
        <v>21.2</v>
      </c>
    </row>
    <row r="4" spans="1:6" s="88" customFormat="1" ht="20.25" x14ac:dyDescent="0.2">
      <c r="A4" s="173"/>
      <c r="B4" s="179"/>
      <c r="C4" s="89" t="s">
        <v>89</v>
      </c>
      <c r="D4" s="78" t="s">
        <v>42</v>
      </c>
      <c r="E4" s="79" t="s">
        <v>189</v>
      </c>
      <c r="F4" s="82">
        <v>21.2</v>
      </c>
    </row>
    <row r="5" spans="1:6" s="88" customFormat="1" ht="20.25" x14ac:dyDescent="0.2">
      <c r="A5" s="173"/>
      <c r="B5" s="179"/>
      <c r="C5" s="89" t="s">
        <v>89</v>
      </c>
      <c r="D5" s="78" t="s">
        <v>42</v>
      </c>
      <c r="E5" s="79" t="s">
        <v>190</v>
      </c>
      <c r="F5" s="82">
        <v>21.8</v>
      </c>
    </row>
    <row r="6" spans="1:6" s="88" customFormat="1" ht="22.5" customHeight="1" x14ac:dyDescent="0.2">
      <c r="A6" s="90"/>
      <c r="B6" s="91"/>
      <c r="C6" s="92"/>
      <c r="D6" s="93"/>
      <c r="E6" s="94"/>
      <c r="F6" s="95"/>
    </row>
    <row r="7" spans="1:6" ht="22.5" customHeight="1" x14ac:dyDescent="0.2">
      <c r="A7" s="178" t="s">
        <v>191</v>
      </c>
      <c r="B7" s="178"/>
      <c r="C7" s="178"/>
      <c r="D7" s="178"/>
      <c r="E7" s="178"/>
      <c r="F7" s="178"/>
    </row>
    <row r="8" spans="1:6" ht="22.5" customHeight="1" x14ac:dyDescent="0.2">
      <c r="A8" s="178" t="s">
        <v>192</v>
      </c>
      <c r="B8" s="178"/>
      <c r="C8" s="178"/>
      <c r="D8" s="178"/>
      <c r="E8" s="178"/>
      <c r="F8" s="178"/>
    </row>
    <row r="9" spans="1:6" ht="22.5" customHeight="1" x14ac:dyDescent="0.2">
      <c r="A9" s="178" t="s">
        <v>193</v>
      </c>
      <c r="B9" s="178"/>
      <c r="C9" s="178"/>
      <c r="D9" s="178"/>
      <c r="E9" s="178"/>
      <c r="F9" s="178"/>
    </row>
    <row r="10" spans="1:6" ht="22.5" customHeight="1" x14ac:dyDescent="0.2">
      <c r="A10" s="178" t="s">
        <v>194</v>
      </c>
      <c r="B10" s="178"/>
      <c r="C10" s="178"/>
      <c r="D10" s="178"/>
      <c r="E10" s="178"/>
      <c r="F10" s="178"/>
    </row>
  </sheetData>
  <mergeCells count="6">
    <mergeCell ref="A10:F10"/>
    <mergeCell ref="A2:A5"/>
    <mergeCell ref="B2:B5"/>
    <mergeCell ref="A7:F7"/>
    <mergeCell ref="A8:F8"/>
    <mergeCell ref="A9:F9"/>
  </mergeCells>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topLeftCell="A12" zoomScaleNormal="100" zoomScaleSheetLayoutView="100" workbookViewId="0">
      <selection activeCell="E28" sqref="E28"/>
    </sheetView>
  </sheetViews>
  <sheetFormatPr defaultRowHeight="14.25" x14ac:dyDescent="0.2"/>
  <cols>
    <col min="2" max="2" width="14.375" customWidth="1"/>
    <col min="3" max="3" width="24" bestFit="1" customWidth="1"/>
    <col min="4" max="10" width="8.625" customWidth="1"/>
  </cols>
  <sheetData>
    <row r="1" spans="1:10" s="53" customFormat="1" x14ac:dyDescent="0.2">
      <c r="A1" s="184" t="s">
        <v>3</v>
      </c>
      <c r="B1" s="186" t="s">
        <v>74</v>
      </c>
      <c r="C1" s="184" t="s">
        <v>5</v>
      </c>
      <c r="D1" s="188" t="s">
        <v>6</v>
      </c>
      <c r="E1" s="184" t="s">
        <v>7</v>
      </c>
      <c r="F1" s="180" t="s">
        <v>8</v>
      </c>
      <c r="G1" s="190"/>
      <c r="H1" s="181"/>
      <c r="I1" s="180" t="s">
        <v>75</v>
      </c>
      <c r="J1" s="181"/>
    </row>
    <row r="2" spans="1:10" s="53" customFormat="1" x14ac:dyDescent="0.2">
      <c r="A2" s="185"/>
      <c r="B2" s="187"/>
      <c r="C2" s="185"/>
      <c r="D2" s="189"/>
      <c r="E2" s="185"/>
      <c r="F2" s="97" t="s">
        <v>11</v>
      </c>
      <c r="G2" s="98" t="s">
        <v>12</v>
      </c>
      <c r="H2" s="99" t="s">
        <v>13</v>
      </c>
      <c r="I2" s="100" t="s">
        <v>76</v>
      </c>
      <c r="J2" s="101" t="s">
        <v>77</v>
      </c>
    </row>
    <row r="3" spans="1:10" s="53" customFormat="1" ht="20.25" customHeight="1" x14ac:dyDescent="0.2">
      <c r="A3" s="182" t="s">
        <v>90</v>
      </c>
      <c r="B3" s="169" t="s">
        <v>91</v>
      </c>
      <c r="C3" s="70" t="s">
        <v>92</v>
      </c>
      <c r="D3" s="56" t="s">
        <v>42</v>
      </c>
      <c r="E3" s="57">
        <v>2000</v>
      </c>
      <c r="F3" s="102" t="s">
        <v>93</v>
      </c>
      <c r="G3" s="102">
        <v>25.9</v>
      </c>
      <c r="H3" s="102" t="s">
        <v>94</v>
      </c>
      <c r="I3" s="102" t="s">
        <v>95</v>
      </c>
      <c r="J3" s="102" t="s">
        <v>93</v>
      </c>
    </row>
    <row r="4" spans="1:10" s="53" customFormat="1" ht="20.25" x14ac:dyDescent="0.2">
      <c r="A4" s="183"/>
      <c r="B4" s="170"/>
      <c r="C4" s="70" t="s">
        <v>92</v>
      </c>
      <c r="D4" s="56" t="s">
        <v>42</v>
      </c>
      <c r="E4" s="57">
        <v>2001</v>
      </c>
      <c r="F4" s="102" t="s">
        <v>96</v>
      </c>
      <c r="G4" s="102">
        <v>25.4</v>
      </c>
      <c r="H4" s="102" t="s">
        <v>97</v>
      </c>
      <c r="I4" s="102" t="s">
        <v>98</v>
      </c>
      <c r="J4" s="102" t="s">
        <v>96</v>
      </c>
    </row>
    <row r="5" spans="1:10" s="53" customFormat="1" ht="20.25" x14ac:dyDescent="0.2">
      <c r="A5" s="183"/>
      <c r="B5" s="170"/>
      <c r="C5" s="70" t="s">
        <v>92</v>
      </c>
      <c r="D5" s="56" t="s">
        <v>42</v>
      </c>
      <c r="E5" s="57">
        <v>2002</v>
      </c>
      <c r="F5" s="102">
        <v>19.7</v>
      </c>
      <c r="G5" s="102">
        <v>20.5</v>
      </c>
      <c r="H5" s="102">
        <v>17.100000000000001</v>
      </c>
      <c r="I5" s="102" t="s">
        <v>99</v>
      </c>
      <c r="J5" s="102">
        <v>19.7</v>
      </c>
    </row>
    <row r="6" spans="1:10" s="53" customFormat="1" ht="20.25" x14ac:dyDescent="0.2">
      <c r="A6" s="183"/>
      <c r="B6" s="170"/>
      <c r="C6" s="70" t="s">
        <v>92</v>
      </c>
      <c r="D6" s="56" t="s">
        <v>42</v>
      </c>
      <c r="E6" s="57">
        <v>2003</v>
      </c>
      <c r="F6" s="102" t="s">
        <v>100</v>
      </c>
      <c r="G6" s="102" t="s">
        <v>101</v>
      </c>
      <c r="H6" s="102" t="s">
        <v>102</v>
      </c>
      <c r="I6" s="102" t="s">
        <v>103</v>
      </c>
      <c r="J6" s="102" t="s">
        <v>100</v>
      </c>
    </row>
    <row r="7" spans="1:10" s="53" customFormat="1" ht="20.25" x14ac:dyDescent="0.2">
      <c r="A7" s="183"/>
      <c r="B7" s="170"/>
      <c r="C7" s="70" t="s">
        <v>92</v>
      </c>
      <c r="D7" s="56" t="s">
        <v>42</v>
      </c>
      <c r="E7" s="57">
        <v>2004</v>
      </c>
      <c r="F7" s="102" t="s">
        <v>104</v>
      </c>
      <c r="G7" s="102" t="s">
        <v>105</v>
      </c>
      <c r="H7" s="102" t="s">
        <v>106</v>
      </c>
      <c r="I7" s="102" t="s">
        <v>107</v>
      </c>
      <c r="J7" s="102" t="s">
        <v>104</v>
      </c>
    </row>
    <row r="8" spans="1:10" s="53" customFormat="1" ht="20.25" x14ac:dyDescent="0.2">
      <c r="A8" s="183"/>
      <c r="B8" s="170"/>
      <c r="C8" s="70" t="s">
        <v>92</v>
      </c>
      <c r="D8" s="56" t="s">
        <v>42</v>
      </c>
      <c r="E8" s="57">
        <v>2005</v>
      </c>
      <c r="F8" s="102" t="s">
        <v>108</v>
      </c>
      <c r="G8" s="102" t="s">
        <v>109</v>
      </c>
      <c r="H8" s="102" t="s">
        <v>110</v>
      </c>
      <c r="I8" s="102" t="s">
        <v>111</v>
      </c>
      <c r="J8" s="102" t="s">
        <v>108</v>
      </c>
    </row>
    <row r="9" spans="1:10" s="53" customFormat="1" ht="20.25" x14ac:dyDescent="0.2">
      <c r="A9" s="183"/>
      <c r="B9" s="170"/>
      <c r="C9" s="70" t="s">
        <v>92</v>
      </c>
      <c r="D9" s="56" t="s">
        <v>42</v>
      </c>
      <c r="E9" s="57">
        <v>2006</v>
      </c>
      <c r="F9" s="102" t="s">
        <v>112</v>
      </c>
      <c r="G9" s="102" t="s">
        <v>113</v>
      </c>
      <c r="H9" s="102" t="s">
        <v>114</v>
      </c>
      <c r="I9" s="102" t="s">
        <v>115</v>
      </c>
      <c r="J9" s="102" t="s">
        <v>112</v>
      </c>
    </row>
    <row r="10" spans="1:10" s="53" customFormat="1" ht="20.25" x14ac:dyDescent="0.2">
      <c r="A10" s="183"/>
      <c r="B10" s="170"/>
      <c r="C10" s="70" t="s">
        <v>92</v>
      </c>
      <c r="D10" s="56" t="s">
        <v>42</v>
      </c>
      <c r="E10" s="57">
        <v>2007</v>
      </c>
      <c r="F10" s="102">
        <v>18.399999999999999</v>
      </c>
      <c r="G10" s="102" t="s">
        <v>116</v>
      </c>
      <c r="H10" s="102" t="s">
        <v>117</v>
      </c>
      <c r="I10" s="102" t="s">
        <v>118</v>
      </c>
      <c r="J10" s="102">
        <v>18.399999999999999</v>
      </c>
    </row>
    <row r="11" spans="1:10" s="53" customFormat="1" ht="20.25" x14ac:dyDescent="0.2">
      <c r="A11" s="183"/>
      <c r="B11" s="170"/>
      <c r="C11" s="70" t="s">
        <v>92</v>
      </c>
      <c r="D11" s="56" t="s">
        <v>42</v>
      </c>
      <c r="E11" s="57">
        <v>2008</v>
      </c>
      <c r="F11" s="102" t="s">
        <v>119</v>
      </c>
      <c r="G11" s="102" t="s">
        <v>120</v>
      </c>
      <c r="H11" s="102" t="s">
        <v>121</v>
      </c>
      <c r="I11" s="102" t="s">
        <v>122</v>
      </c>
      <c r="J11" s="102" t="s">
        <v>119</v>
      </c>
    </row>
    <row r="12" spans="1:10" s="53" customFormat="1" ht="20.25" x14ac:dyDescent="0.2">
      <c r="A12" s="183"/>
      <c r="B12" s="170"/>
      <c r="C12" s="70" t="s">
        <v>92</v>
      </c>
      <c r="D12" s="56" t="s">
        <v>42</v>
      </c>
      <c r="E12" s="57">
        <v>2009</v>
      </c>
      <c r="F12" s="102" t="s">
        <v>96</v>
      </c>
      <c r="G12" s="102" t="s">
        <v>123</v>
      </c>
      <c r="H12" s="102" t="s">
        <v>124</v>
      </c>
      <c r="I12" s="102" t="s">
        <v>98</v>
      </c>
      <c r="J12" s="102" t="s">
        <v>96</v>
      </c>
    </row>
    <row r="13" spans="1:10" s="53" customFormat="1" ht="20.25" x14ac:dyDescent="0.2">
      <c r="A13" s="183"/>
      <c r="B13" s="170"/>
      <c r="C13" s="70" t="s">
        <v>92</v>
      </c>
      <c r="D13" s="56" t="s">
        <v>42</v>
      </c>
      <c r="E13" s="57">
        <v>2010</v>
      </c>
      <c r="F13" s="102" t="s">
        <v>125</v>
      </c>
      <c r="G13" s="102" t="s">
        <v>126</v>
      </c>
      <c r="H13" s="102" t="s">
        <v>127</v>
      </c>
      <c r="I13" s="102" t="s">
        <v>128</v>
      </c>
      <c r="J13" s="102" t="s">
        <v>125</v>
      </c>
    </row>
    <row r="14" spans="1:10" s="53" customFormat="1" ht="20.25" x14ac:dyDescent="0.2">
      <c r="A14" s="183"/>
      <c r="B14" s="170"/>
      <c r="C14" s="70" t="s">
        <v>92</v>
      </c>
      <c r="D14" s="56" t="s">
        <v>42</v>
      </c>
      <c r="E14" s="57">
        <v>2011</v>
      </c>
      <c r="F14" s="102" t="s">
        <v>129</v>
      </c>
      <c r="G14" s="102" t="s">
        <v>130</v>
      </c>
      <c r="H14" s="102" t="s">
        <v>131</v>
      </c>
      <c r="I14" s="102" t="s">
        <v>132</v>
      </c>
      <c r="J14" s="102" t="s">
        <v>129</v>
      </c>
    </row>
    <row r="15" spans="1:10" s="53" customFormat="1" ht="20.25" x14ac:dyDescent="0.2">
      <c r="A15" s="183"/>
      <c r="B15" s="170"/>
      <c r="C15" s="70" t="s">
        <v>92</v>
      </c>
      <c r="D15" s="56" t="s">
        <v>42</v>
      </c>
      <c r="E15" s="57">
        <v>2012</v>
      </c>
      <c r="F15" s="102" t="s">
        <v>133</v>
      </c>
      <c r="G15" s="102" t="s">
        <v>134</v>
      </c>
      <c r="H15" s="102" t="s">
        <v>130</v>
      </c>
      <c r="I15" s="102" t="s">
        <v>135</v>
      </c>
      <c r="J15" s="102" t="s">
        <v>133</v>
      </c>
    </row>
    <row r="16" spans="1:10" s="53" customFormat="1" ht="20.25" x14ac:dyDescent="0.2">
      <c r="A16" s="183"/>
      <c r="B16" s="170"/>
      <c r="C16" s="70" t="s">
        <v>92</v>
      </c>
      <c r="D16" s="56" t="s">
        <v>42</v>
      </c>
      <c r="E16" s="57">
        <v>2013</v>
      </c>
      <c r="F16" s="102" t="s">
        <v>136</v>
      </c>
      <c r="G16" s="102" t="s">
        <v>137</v>
      </c>
      <c r="H16" s="102" t="s">
        <v>138</v>
      </c>
      <c r="I16" s="102" t="s">
        <v>139</v>
      </c>
      <c r="J16" s="102" t="s">
        <v>136</v>
      </c>
    </row>
    <row r="17" spans="1:10" s="53" customFormat="1" ht="20.25" x14ac:dyDescent="0.2">
      <c r="A17" s="183"/>
      <c r="B17" s="170"/>
      <c r="C17" s="70" t="s">
        <v>92</v>
      </c>
      <c r="D17" s="56" t="s">
        <v>42</v>
      </c>
      <c r="E17" s="57">
        <v>2014</v>
      </c>
      <c r="F17" s="102" t="s">
        <v>140</v>
      </c>
      <c r="G17" s="102" t="s">
        <v>136</v>
      </c>
      <c r="H17" s="102" t="s">
        <v>141</v>
      </c>
      <c r="I17" s="102" t="s">
        <v>142</v>
      </c>
      <c r="J17" s="102" t="s">
        <v>140</v>
      </c>
    </row>
    <row r="18" spans="1:10" s="53" customFormat="1" ht="20.25" x14ac:dyDescent="0.2">
      <c r="A18" s="183"/>
      <c r="B18" s="170"/>
      <c r="C18" s="70" t="s">
        <v>92</v>
      </c>
      <c r="D18" s="56" t="s">
        <v>42</v>
      </c>
      <c r="E18" s="57">
        <v>2015</v>
      </c>
      <c r="F18" s="102" t="s">
        <v>143</v>
      </c>
      <c r="G18" s="102" t="s">
        <v>144</v>
      </c>
      <c r="H18" s="102" t="s">
        <v>145</v>
      </c>
      <c r="I18" s="102" t="s">
        <v>146</v>
      </c>
      <c r="J18" s="102">
        <v>16.3</v>
      </c>
    </row>
    <row r="19" spans="1:10" s="53" customFormat="1" ht="20.25" x14ac:dyDescent="0.2">
      <c r="A19" s="183"/>
      <c r="B19" s="170"/>
      <c r="C19" s="70" t="s">
        <v>92</v>
      </c>
      <c r="D19" s="56" t="s">
        <v>42</v>
      </c>
      <c r="E19" s="57">
        <v>2016</v>
      </c>
      <c r="F19" s="102">
        <v>19.399999999999999</v>
      </c>
      <c r="G19" s="102">
        <v>19.2</v>
      </c>
      <c r="H19" s="102">
        <v>20.3</v>
      </c>
      <c r="I19" s="102">
        <v>80.599999999999994</v>
      </c>
      <c r="J19" s="102">
        <v>19.399999999999999</v>
      </c>
    </row>
    <row r="20" spans="1:10" s="53" customFormat="1" ht="20.25" x14ac:dyDescent="0.2">
      <c r="A20" s="183"/>
      <c r="B20" s="170"/>
      <c r="C20" s="70" t="s">
        <v>92</v>
      </c>
      <c r="D20" s="56" t="s">
        <v>42</v>
      </c>
      <c r="E20" s="57">
        <v>2017</v>
      </c>
      <c r="F20" s="102">
        <v>15.7</v>
      </c>
      <c r="G20" s="102">
        <v>14.6</v>
      </c>
      <c r="H20" s="102">
        <v>19.600000000000001</v>
      </c>
      <c r="I20" s="102">
        <v>84.3</v>
      </c>
      <c r="J20" s="102">
        <v>15.7</v>
      </c>
    </row>
    <row r="21" spans="1:10" s="53" customFormat="1" ht="20.25" x14ac:dyDescent="0.2">
      <c r="A21" s="183"/>
      <c r="B21" s="170"/>
      <c r="C21" s="103" t="s">
        <v>92</v>
      </c>
      <c r="D21" s="78" t="s">
        <v>42</v>
      </c>
      <c r="E21" s="79">
        <v>2018</v>
      </c>
      <c r="F21" s="102">
        <v>17.399999999999999</v>
      </c>
      <c r="G21" s="102">
        <v>14.6</v>
      </c>
      <c r="H21" s="102">
        <v>30.8</v>
      </c>
      <c r="I21" s="102">
        <v>82.6</v>
      </c>
      <c r="J21" s="102">
        <v>17.399999999999999</v>
      </c>
    </row>
    <row r="22" spans="1:10" s="53" customFormat="1" ht="20.25" x14ac:dyDescent="0.2">
      <c r="A22" s="183"/>
      <c r="B22" s="170"/>
      <c r="C22" s="103" t="s">
        <v>92</v>
      </c>
      <c r="D22" s="78" t="s">
        <v>42</v>
      </c>
      <c r="E22" s="57">
        <v>2019</v>
      </c>
      <c r="F22" s="102">
        <v>20.2</v>
      </c>
      <c r="G22" s="102">
        <v>16.600000000000001</v>
      </c>
      <c r="H22" s="102">
        <v>38.9</v>
      </c>
      <c r="I22" s="102">
        <v>79.8</v>
      </c>
      <c r="J22" s="102">
        <v>20.2</v>
      </c>
    </row>
    <row r="23" spans="1:10" s="53" customFormat="1" ht="20.25" x14ac:dyDescent="0.2">
      <c r="A23" s="183"/>
      <c r="B23" s="170"/>
      <c r="C23" s="103" t="s">
        <v>92</v>
      </c>
      <c r="D23" s="78" t="s">
        <v>42</v>
      </c>
      <c r="E23" s="57">
        <v>2020</v>
      </c>
      <c r="F23" s="102">
        <v>22.2</v>
      </c>
      <c r="G23" s="102">
        <v>21.5</v>
      </c>
      <c r="H23" s="102">
        <v>25.5</v>
      </c>
      <c r="I23" s="102">
        <v>77.8</v>
      </c>
      <c r="J23" s="102">
        <v>22.2</v>
      </c>
    </row>
    <row r="24" spans="1:10" ht="20.25" x14ac:dyDescent="0.2">
      <c r="A24" s="183"/>
      <c r="B24" s="170"/>
      <c r="C24" s="103" t="s">
        <v>92</v>
      </c>
      <c r="D24" s="78" t="s">
        <v>42</v>
      </c>
      <c r="E24" s="57">
        <v>2021</v>
      </c>
      <c r="F24" s="102">
        <v>21.4</v>
      </c>
      <c r="G24" s="102">
        <v>21.4</v>
      </c>
      <c r="H24" s="102">
        <v>21.1</v>
      </c>
      <c r="I24" s="102">
        <v>78.599999999999994</v>
      </c>
      <c r="J24" s="102">
        <v>21.4</v>
      </c>
    </row>
  </sheetData>
  <mergeCells count="9">
    <mergeCell ref="I1:J1"/>
    <mergeCell ref="A3:A24"/>
    <mergeCell ref="B3:B24"/>
    <mergeCell ref="A1:A2"/>
    <mergeCell ref="B1:B2"/>
    <mergeCell ref="C1:C2"/>
    <mergeCell ref="D1:D2"/>
    <mergeCell ref="E1:E2"/>
    <mergeCell ref="F1:H1"/>
  </mergeCells>
  <pageMargins left="0.18" right="0.18" top="0.38" bottom="0.42" header="0.3" footer="0.3"/>
  <pageSetup paperSize="9" scale="7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abSelected="1" view="pageBreakPreview" zoomScale="90" zoomScaleNormal="100" zoomScaleSheetLayoutView="90" workbookViewId="0">
      <selection activeCell="B15" sqref="B15"/>
    </sheetView>
  </sheetViews>
  <sheetFormatPr defaultRowHeight="14.25" x14ac:dyDescent="0.2"/>
  <cols>
    <col min="1" max="1" width="8.75" customWidth="1"/>
    <col min="2" max="2" width="72.25" bestFit="1" customWidth="1"/>
    <col min="3" max="3" width="34.5" customWidth="1"/>
    <col min="4" max="8" width="8.625" customWidth="1"/>
  </cols>
  <sheetData>
    <row r="1" spans="1:8" s="53" customFormat="1" ht="24.95" customHeight="1" x14ac:dyDescent="0.2">
      <c r="A1" s="184" t="s">
        <v>3</v>
      </c>
      <c r="B1" s="186" t="s">
        <v>74</v>
      </c>
      <c r="C1" s="184" t="s">
        <v>5</v>
      </c>
      <c r="D1" s="156" t="s">
        <v>6</v>
      </c>
      <c r="E1" s="141" t="s">
        <v>7</v>
      </c>
      <c r="F1" s="146" t="s">
        <v>75</v>
      </c>
      <c r="G1" s="144"/>
      <c r="H1" s="145"/>
    </row>
    <row r="2" spans="1:8" s="53" customFormat="1" ht="24.95" customHeight="1" x14ac:dyDescent="0.2">
      <c r="A2" s="185"/>
      <c r="B2" s="187"/>
      <c r="C2" s="185"/>
      <c r="D2" s="157"/>
      <c r="E2" s="142"/>
      <c r="F2" s="124" t="s">
        <v>197</v>
      </c>
      <c r="G2" s="124" t="s">
        <v>76</v>
      </c>
      <c r="H2" s="124" t="s">
        <v>77</v>
      </c>
    </row>
    <row r="3" spans="1:8" s="53" customFormat="1" ht="26.25" customHeight="1" x14ac:dyDescent="0.2">
      <c r="A3" s="128" t="s">
        <v>201</v>
      </c>
      <c r="B3" s="127" t="s">
        <v>195</v>
      </c>
      <c r="C3" s="107" t="s">
        <v>196</v>
      </c>
      <c r="D3" s="104" t="s">
        <v>42</v>
      </c>
      <c r="E3" s="57">
        <v>2021</v>
      </c>
      <c r="F3" s="57">
        <v>30.3</v>
      </c>
      <c r="G3" s="57">
        <v>53.2</v>
      </c>
      <c r="H3" s="30">
        <v>5.0999999999999996</v>
      </c>
    </row>
    <row r="4" spans="1:8" ht="26.25" customHeight="1" x14ac:dyDescent="0.2">
      <c r="A4" s="191" t="s">
        <v>200</v>
      </c>
      <c r="B4" s="191"/>
      <c r="C4" s="191"/>
      <c r="D4" s="191"/>
      <c r="E4" s="191"/>
      <c r="F4" s="191"/>
      <c r="G4" s="191"/>
      <c r="H4" s="191"/>
    </row>
  </sheetData>
  <mergeCells count="7">
    <mergeCell ref="D1:D2"/>
    <mergeCell ref="E1:E2"/>
    <mergeCell ref="A4:H4"/>
    <mergeCell ref="A1:A2"/>
    <mergeCell ref="B1:B2"/>
    <mergeCell ref="C1:C2"/>
    <mergeCell ref="F1:H1"/>
  </mergeCells>
  <pageMargins left="0.16" right="0.17" top="0.34" bottom="0.74803149606299213" header="0.18"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view="pageBreakPreview" zoomScaleNormal="100" zoomScaleSheetLayoutView="100" workbookViewId="0">
      <selection activeCell="C14" sqref="C14"/>
    </sheetView>
  </sheetViews>
  <sheetFormatPr defaultRowHeight="14.25" x14ac:dyDescent="0.2"/>
  <cols>
    <col min="2" max="2" width="32.375" customWidth="1"/>
    <col min="3" max="3" width="27.375" customWidth="1"/>
    <col min="4" max="6" width="8.625" customWidth="1"/>
  </cols>
  <sheetData>
    <row r="1" spans="1:6" s="53" customFormat="1" ht="20.25" x14ac:dyDescent="0.2">
      <c r="A1" s="129" t="s">
        <v>3</v>
      </c>
      <c r="B1" s="130" t="s">
        <v>74</v>
      </c>
      <c r="C1" s="131" t="s">
        <v>5</v>
      </c>
      <c r="D1" s="132" t="s">
        <v>6</v>
      </c>
      <c r="E1" s="131" t="s">
        <v>7</v>
      </c>
      <c r="F1" s="125" t="s">
        <v>11</v>
      </c>
    </row>
    <row r="2" spans="1:6" s="53" customFormat="1" ht="37.5" customHeight="1" x14ac:dyDescent="0.2">
      <c r="A2" s="126" t="s">
        <v>198</v>
      </c>
      <c r="B2" s="127" t="s">
        <v>199</v>
      </c>
      <c r="C2" s="107" t="s">
        <v>196</v>
      </c>
      <c r="D2" s="56" t="s">
        <v>42</v>
      </c>
      <c r="E2" s="71">
        <v>2021</v>
      </c>
      <c r="F2" s="72">
        <v>7.9</v>
      </c>
    </row>
    <row r="3" spans="1:6" ht="29.25" customHeight="1" x14ac:dyDescent="0.2">
      <c r="A3" s="191" t="s">
        <v>200</v>
      </c>
      <c r="B3" s="191"/>
      <c r="C3" s="191"/>
      <c r="D3" s="191"/>
      <c r="E3" s="191"/>
      <c r="F3" s="191"/>
    </row>
  </sheetData>
  <mergeCells count="1">
    <mergeCell ref="A3:F3"/>
  </mergeCells>
  <pageMargins left="0.21" right="0.18" top="0.74803149606299213" bottom="0.74803149606299213" header="0.31496062992125984" footer="0.31496062992125984"/>
  <pageSetup paperSize="9" scale="8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3"/>
  <sheetViews>
    <sheetView view="pageBreakPreview" zoomScale="90" zoomScaleNormal="100" zoomScaleSheetLayoutView="90" workbookViewId="0">
      <selection activeCell="C5" sqref="C5"/>
    </sheetView>
  </sheetViews>
  <sheetFormatPr defaultRowHeight="14.25" x14ac:dyDescent="0.2"/>
  <cols>
    <col min="1" max="1" width="6.375" bestFit="1" customWidth="1"/>
    <col min="2" max="2" width="11" customWidth="1"/>
    <col min="3" max="3" width="34.5" customWidth="1"/>
    <col min="4" max="11" width="8.625" customWidth="1"/>
    <col min="12" max="58" width="10.125" customWidth="1"/>
  </cols>
  <sheetData>
    <row r="1" spans="1:73" s="53" customFormat="1" ht="24.95" customHeight="1" x14ac:dyDescent="0.2">
      <c r="A1" s="184" t="s">
        <v>3</v>
      </c>
      <c r="B1" s="186" t="s">
        <v>74</v>
      </c>
      <c r="C1" s="184" t="s">
        <v>5</v>
      </c>
      <c r="D1" s="188" t="s">
        <v>6</v>
      </c>
      <c r="E1" s="184" t="s">
        <v>7</v>
      </c>
      <c r="F1" s="180" t="s">
        <v>8</v>
      </c>
      <c r="G1" s="190"/>
      <c r="H1" s="181"/>
      <c r="I1" s="180" t="s">
        <v>75</v>
      </c>
      <c r="J1" s="181"/>
      <c r="K1" s="180" t="s">
        <v>47</v>
      </c>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81"/>
      <c r="BG1" s="156" t="s">
        <v>147</v>
      </c>
      <c r="BH1" s="163"/>
      <c r="BI1" s="164"/>
      <c r="BJ1" s="156" t="s">
        <v>56</v>
      </c>
      <c r="BK1" s="163"/>
      <c r="BL1" s="163"/>
      <c r="BM1" s="163"/>
      <c r="BN1" s="163"/>
      <c r="BO1" s="164"/>
      <c r="BP1" s="156" t="s">
        <v>148</v>
      </c>
      <c r="BQ1" s="163"/>
      <c r="BR1" s="163"/>
      <c r="BS1" s="163"/>
      <c r="BT1" s="163"/>
      <c r="BU1" s="164"/>
    </row>
    <row r="2" spans="1:73" s="53" customFormat="1" ht="24.95" customHeight="1" x14ac:dyDescent="0.2">
      <c r="A2" s="185"/>
      <c r="B2" s="187"/>
      <c r="C2" s="185"/>
      <c r="D2" s="189"/>
      <c r="E2" s="185"/>
      <c r="F2" s="193" t="s">
        <v>11</v>
      </c>
      <c r="G2" s="193" t="s">
        <v>12</v>
      </c>
      <c r="H2" s="194" t="s">
        <v>13</v>
      </c>
      <c r="I2" s="193" t="s">
        <v>76</v>
      </c>
      <c r="J2" s="193" t="s">
        <v>77</v>
      </c>
      <c r="K2" s="180" t="s">
        <v>23</v>
      </c>
      <c r="L2" s="190"/>
      <c r="M2" s="181"/>
      <c r="N2" s="180" t="s">
        <v>24</v>
      </c>
      <c r="O2" s="190"/>
      <c r="P2" s="181"/>
      <c r="Q2" s="180" t="s">
        <v>25</v>
      </c>
      <c r="R2" s="190"/>
      <c r="S2" s="181"/>
      <c r="T2" s="180" t="s">
        <v>26</v>
      </c>
      <c r="U2" s="190"/>
      <c r="V2" s="181"/>
      <c r="W2" s="180" t="s">
        <v>27</v>
      </c>
      <c r="X2" s="190"/>
      <c r="Y2" s="181"/>
      <c r="Z2" s="180" t="s">
        <v>28</v>
      </c>
      <c r="AA2" s="190"/>
      <c r="AB2" s="181"/>
      <c r="AC2" s="180" t="s">
        <v>29</v>
      </c>
      <c r="AD2" s="190"/>
      <c r="AE2" s="181"/>
      <c r="AF2" s="180" t="s">
        <v>30</v>
      </c>
      <c r="AG2" s="190"/>
      <c r="AH2" s="181"/>
      <c r="AI2" s="180" t="s">
        <v>31</v>
      </c>
      <c r="AJ2" s="190"/>
      <c r="AK2" s="181"/>
      <c r="AL2" s="180" t="s">
        <v>32</v>
      </c>
      <c r="AM2" s="190"/>
      <c r="AN2" s="181"/>
      <c r="AO2" s="180" t="s">
        <v>33</v>
      </c>
      <c r="AP2" s="190"/>
      <c r="AQ2" s="181"/>
      <c r="AR2" s="180" t="s">
        <v>34</v>
      </c>
      <c r="AS2" s="190"/>
      <c r="AT2" s="181"/>
      <c r="AU2" s="180" t="s">
        <v>35</v>
      </c>
      <c r="AV2" s="190"/>
      <c r="AW2" s="181"/>
      <c r="AX2" s="180" t="s">
        <v>36</v>
      </c>
      <c r="AY2" s="190"/>
      <c r="AZ2" s="181"/>
      <c r="BA2" s="180" t="s">
        <v>37</v>
      </c>
      <c r="BB2" s="190"/>
      <c r="BC2" s="181"/>
      <c r="BD2" s="180" t="s">
        <v>38</v>
      </c>
      <c r="BE2" s="190"/>
      <c r="BF2" s="181"/>
      <c r="BG2" s="165"/>
      <c r="BH2" s="192"/>
      <c r="BI2" s="166"/>
      <c r="BJ2" s="165"/>
      <c r="BK2" s="192"/>
      <c r="BL2" s="192"/>
      <c r="BM2" s="192"/>
      <c r="BN2" s="192"/>
      <c r="BO2" s="166"/>
      <c r="BP2" s="165"/>
      <c r="BQ2" s="192"/>
      <c r="BR2" s="192"/>
      <c r="BS2" s="192"/>
      <c r="BT2" s="192"/>
      <c r="BU2" s="166"/>
    </row>
    <row r="3" spans="1:73" s="53" customFormat="1" ht="24.95" customHeight="1" x14ac:dyDescent="0.2">
      <c r="A3" s="185"/>
      <c r="B3" s="187"/>
      <c r="C3" s="185"/>
      <c r="D3" s="189"/>
      <c r="E3" s="185"/>
      <c r="F3" s="193"/>
      <c r="G3" s="193"/>
      <c r="H3" s="194"/>
      <c r="I3" s="193"/>
      <c r="J3" s="193"/>
      <c r="K3" s="100" t="s">
        <v>149</v>
      </c>
      <c r="L3" s="100" t="s">
        <v>76</v>
      </c>
      <c r="M3" s="101" t="s">
        <v>77</v>
      </c>
      <c r="N3" s="100" t="s">
        <v>149</v>
      </c>
      <c r="O3" s="100" t="s">
        <v>76</v>
      </c>
      <c r="P3" s="101" t="s">
        <v>77</v>
      </c>
      <c r="Q3" s="100" t="s">
        <v>149</v>
      </c>
      <c r="R3" s="100" t="s">
        <v>76</v>
      </c>
      <c r="S3" s="101" t="s">
        <v>77</v>
      </c>
      <c r="T3" s="100" t="s">
        <v>149</v>
      </c>
      <c r="U3" s="100" t="s">
        <v>76</v>
      </c>
      <c r="V3" s="101" t="s">
        <v>77</v>
      </c>
      <c r="W3" s="100" t="s">
        <v>149</v>
      </c>
      <c r="X3" s="100" t="s">
        <v>76</v>
      </c>
      <c r="Y3" s="101" t="s">
        <v>77</v>
      </c>
      <c r="Z3" s="100" t="s">
        <v>149</v>
      </c>
      <c r="AA3" s="100" t="s">
        <v>76</v>
      </c>
      <c r="AB3" s="101" t="s">
        <v>77</v>
      </c>
      <c r="AC3" s="100" t="s">
        <v>149</v>
      </c>
      <c r="AD3" s="100" t="s">
        <v>76</v>
      </c>
      <c r="AE3" s="101" t="s">
        <v>77</v>
      </c>
      <c r="AF3" s="100" t="s">
        <v>149</v>
      </c>
      <c r="AG3" s="100" t="s">
        <v>76</v>
      </c>
      <c r="AH3" s="101" t="s">
        <v>77</v>
      </c>
      <c r="AI3" s="100" t="s">
        <v>149</v>
      </c>
      <c r="AJ3" s="100" t="s">
        <v>76</v>
      </c>
      <c r="AK3" s="101" t="s">
        <v>77</v>
      </c>
      <c r="AL3" s="100" t="s">
        <v>149</v>
      </c>
      <c r="AM3" s="100" t="s">
        <v>76</v>
      </c>
      <c r="AN3" s="101" t="s">
        <v>77</v>
      </c>
      <c r="AO3" s="100" t="s">
        <v>149</v>
      </c>
      <c r="AP3" s="100" t="s">
        <v>76</v>
      </c>
      <c r="AQ3" s="101" t="s">
        <v>77</v>
      </c>
      <c r="AR3" s="100" t="s">
        <v>149</v>
      </c>
      <c r="AS3" s="100" t="s">
        <v>76</v>
      </c>
      <c r="AT3" s="101" t="s">
        <v>77</v>
      </c>
      <c r="AU3" s="100" t="s">
        <v>149</v>
      </c>
      <c r="AV3" s="100" t="s">
        <v>76</v>
      </c>
      <c r="AW3" s="101" t="s">
        <v>77</v>
      </c>
      <c r="AX3" s="100" t="s">
        <v>149</v>
      </c>
      <c r="AY3" s="100" t="s">
        <v>76</v>
      </c>
      <c r="AZ3" s="101" t="s">
        <v>77</v>
      </c>
      <c r="BA3" s="100" t="s">
        <v>149</v>
      </c>
      <c r="BB3" s="100" t="s">
        <v>76</v>
      </c>
      <c r="BC3" s="101" t="s">
        <v>77</v>
      </c>
      <c r="BD3" s="100" t="s">
        <v>149</v>
      </c>
      <c r="BE3" s="100" t="s">
        <v>76</v>
      </c>
      <c r="BF3" s="101" t="s">
        <v>77</v>
      </c>
      <c r="BG3" s="34" t="s">
        <v>54</v>
      </c>
      <c r="BH3" s="34" t="s">
        <v>55</v>
      </c>
      <c r="BI3" s="34" t="s">
        <v>150</v>
      </c>
      <c r="BJ3" s="34" t="s">
        <v>151</v>
      </c>
      <c r="BK3" s="34" t="s">
        <v>152</v>
      </c>
      <c r="BL3" s="34" t="s">
        <v>153</v>
      </c>
      <c r="BM3" s="34" t="s">
        <v>154</v>
      </c>
      <c r="BN3" s="34" t="s">
        <v>155</v>
      </c>
      <c r="BO3" s="34" t="s">
        <v>156</v>
      </c>
      <c r="BP3" s="34" t="s">
        <v>157</v>
      </c>
      <c r="BQ3" s="34" t="s">
        <v>158</v>
      </c>
      <c r="BR3" s="34" t="s">
        <v>159</v>
      </c>
      <c r="BS3" s="34" t="s">
        <v>160</v>
      </c>
      <c r="BT3" s="34" t="s">
        <v>161</v>
      </c>
      <c r="BU3" s="34" t="s">
        <v>162</v>
      </c>
    </row>
    <row r="4" spans="1:73" s="53" customFormat="1" ht="26.25" customHeight="1" x14ac:dyDescent="0.55000000000000004">
      <c r="A4" s="196" t="s">
        <v>163</v>
      </c>
      <c r="B4" s="174" t="s">
        <v>164</v>
      </c>
      <c r="C4" s="70" t="s">
        <v>165</v>
      </c>
      <c r="D4" s="104" t="s">
        <v>42</v>
      </c>
      <c r="E4" s="57">
        <v>2000</v>
      </c>
      <c r="F4" s="57">
        <v>20.6</v>
      </c>
      <c r="G4" s="57">
        <v>24.4</v>
      </c>
      <c r="H4" s="30">
        <v>13</v>
      </c>
      <c r="I4" s="30">
        <v>36</v>
      </c>
      <c r="J4" s="57">
        <v>5.2</v>
      </c>
      <c r="K4" s="105" t="s">
        <v>166</v>
      </c>
      <c r="L4" s="105" t="s">
        <v>166</v>
      </c>
      <c r="M4" s="105" t="s">
        <v>166</v>
      </c>
      <c r="N4" s="105" t="s">
        <v>166</v>
      </c>
      <c r="O4" s="105" t="s">
        <v>166</v>
      </c>
      <c r="P4" s="105" t="s">
        <v>166</v>
      </c>
      <c r="Q4" s="105" t="s">
        <v>166</v>
      </c>
      <c r="R4" s="105" t="s">
        <v>166</v>
      </c>
      <c r="S4" s="105" t="s">
        <v>166</v>
      </c>
      <c r="T4" s="105" t="s">
        <v>166</v>
      </c>
      <c r="U4" s="105" t="s">
        <v>166</v>
      </c>
      <c r="V4" s="105" t="s">
        <v>166</v>
      </c>
      <c r="W4" s="105" t="s">
        <v>166</v>
      </c>
      <c r="X4" s="105" t="s">
        <v>166</v>
      </c>
      <c r="Y4" s="105" t="s">
        <v>166</v>
      </c>
      <c r="Z4" s="105" t="s">
        <v>166</v>
      </c>
      <c r="AA4" s="105" t="s">
        <v>166</v>
      </c>
      <c r="AB4" s="105" t="s">
        <v>166</v>
      </c>
      <c r="AC4" s="105" t="s">
        <v>166</v>
      </c>
      <c r="AD4" s="105" t="s">
        <v>166</v>
      </c>
      <c r="AE4" s="105" t="s">
        <v>166</v>
      </c>
      <c r="AF4" s="105" t="s">
        <v>166</v>
      </c>
      <c r="AG4" s="105" t="s">
        <v>166</v>
      </c>
      <c r="AH4" s="105" t="s">
        <v>166</v>
      </c>
      <c r="AI4" s="105" t="s">
        <v>166</v>
      </c>
      <c r="AJ4" s="105" t="s">
        <v>166</v>
      </c>
      <c r="AK4" s="105" t="s">
        <v>166</v>
      </c>
      <c r="AL4" s="105" t="s">
        <v>166</v>
      </c>
      <c r="AM4" s="105" t="s">
        <v>166</v>
      </c>
      <c r="AN4" s="105" t="s">
        <v>166</v>
      </c>
      <c r="AO4" s="105" t="s">
        <v>166</v>
      </c>
      <c r="AP4" s="105" t="s">
        <v>166</v>
      </c>
      <c r="AQ4" s="105" t="s">
        <v>166</v>
      </c>
      <c r="AR4" s="105" t="s">
        <v>166</v>
      </c>
      <c r="AS4" s="105" t="s">
        <v>166</v>
      </c>
      <c r="AT4" s="105" t="s">
        <v>166</v>
      </c>
      <c r="AU4" s="105" t="s">
        <v>166</v>
      </c>
      <c r="AV4" s="105" t="s">
        <v>166</v>
      </c>
      <c r="AW4" s="105" t="s">
        <v>166</v>
      </c>
      <c r="AX4" s="105" t="s">
        <v>166</v>
      </c>
      <c r="AY4" s="105" t="s">
        <v>166</v>
      </c>
      <c r="AZ4" s="105" t="s">
        <v>166</v>
      </c>
      <c r="BA4" s="105" t="s">
        <v>166</v>
      </c>
      <c r="BB4" s="105" t="s">
        <v>166</v>
      </c>
      <c r="BC4" s="105" t="s">
        <v>166</v>
      </c>
      <c r="BD4" s="105" t="s">
        <v>166</v>
      </c>
      <c r="BE4" s="105" t="s">
        <v>166</v>
      </c>
      <c r="BF4" s="105" t="s">
        <v>166</v>
      </c>
      <c r="BG4" s="106" t="s">
        <v>166</v>
      </c>
      <c r="BH4" s="106" t="s">
        <v>166</v>
      </c>
      <c r="BI4" s="106" t="s">
        <v>166</v>
      </c>
      <c r="BJ4" s="106" t="s">
        <v>166</v>
      </c>
      <c r="BK4" s="106" t="s">
        <v>166</v>
      </c>
      <c r="BL4" s="106" t="s">
        <v>166</v>
      </c>
      <c r="BM4" s="106" t="s">
        <v>166</v>
      </c>
      <c r="BN4" s="106" t="s">
        <v>166</v>
      </c>
      <c r="BO4" s="106" t="s">
        <v>166</v>
      </c>
      <c r="BP4" s="106" t="s">
        <v>166</v>
      </c>
      <c r="BQ4" s="106" t="s">
        <v>166</v>
      </c>
      <c r="BR4" s="106" t="s">
        <v>166</v>
      </c>
      <c r="BS4" s="106" t="s">
        <v>166</v>
      </c>
      <c r="BT4" s="106" t="s">
        <v>166</v>
      </c>
      <c r="BU4" s="106" t="s">
        <v>166</v>
      </c>
    </row>
    <row r="5" spans="1:73" s="53" customFormat="1" ht="26.25" customHeight="1" x14ac:dyDescent="0.55000000000000004">
      <c r="A5" s="196"/>
      <c r="B5" s="174"/>
      <c r="C5" s="107" t="s">
        <v>167</v>
      </c>
      <c r="D5" s="104" t="s">
        <v>42</v>
      </c>
      <c r="E5" s="57">
        <v>2004</v>
      </c>
      <c r="F5" s="30">
        <v>30</v>
      </c>
      <c r="G5" s="57">
        <v>34.6</v>
      </c>
      <c r="H5" s="57">
        <v>21.7</v>
      </c>
      <c r="I5" s="57">
        <v>45.1</v>
      </c>
      <c r="J5" s="57">
        <v>14.6</v>
      </c>
      <c r="K5" s="105" t="s">
        <v>166</v>
      </c>
      <c r="L5" s="105" t="s">
        <v>166</v>
      </c>
      <c r="M5" s="105" t="s">
        <v>166</v>
      </c>
      <c r="N5" s="105" t="s">
        <v>166</v>
      </c>
      <c r="O5" s="105" t="s">
        <v>166</v>
      </c>
      <c r="P5" s="105" t="s">
        <v>166</v>
      </c>
      <c r="Q5" s="105" t="s">
        <v>166</v>
      </c>
      <c r="R5" s="105" t="s">
        <v>166</v>
      </c>
      <c r="S5" s="105" t="s">
        <v>166</v>
      </c>
      <c r="T5" s="105" t="s">
        <v>166</v>
      </c>
      <c r="U5" s="105" t="s">
        <v>166</v>
      </c>
      <c r="V5" s="105" t="s">
        <v>166</v>
      </c>
      <c r="W5" s="105" t="s">
        <v>166</v>
      </c>
      <c r="X5" s="105" t="s">
        <v>166</v>
      </c>
      <c r="Y5" s="105" t="s">
        <v>166</v>
      </c>
      <c r="Z5" s="105" t="s">
        <v>166</v>
      </c>
      <c r="AA5" s="105" t="s">
        <v>166</v>
      </c>
      <c r="AB5" s="105" t="s">
        <v>166</v>
      </c>
      <c r="AC5" s="105" t="s">
        <v>166</v>
      </c>
      <c r="AD5" s="105" t="s">
        <v>166</v>
      </c>
      <c r="AE5" s="105" t="s">
        <v>166</v>
      </c>
      <c r="AF5" s="105" t="s">
        <v>166</v>
      </c>
      <c r="AG5" s="105" t="s">
        <v>166</v>
      </c>
      <c r="AH5" s="105" t="s">
        <v>166</v>
      </c>
      <c r="AI5" s="105" t="s">
        <v>166</v>
      </c>
      <c r="AJ5" s="105" t="s">
        <v>166</v>
      </c>
      <c r="AK5" s="105" t="s">
        <v>166</v>
      </c>
      <c r="AL5" s="105" t="s">
        <v>166</v>
      </c>
      <c r="AM5" s="105" t="s">
        <v>166</v>
      </c>
      <c r="AN5" s="105" t="s">
        <v>166</v>
      </c>
      <c r="AO5" s="105" t="s">
        <v>166</v>
      </c>
      <c r="AP5" s="105" t="s">
        <v>166</v>
      </c>
      <c r="AQ5" s="105" t="s">
        <v>166</v>
      </c>
      <c r="AR5" s="105" t="s">
        <v>166</v>
      </c>
      <c r="AS5" s="105" t="s">
        <v>166</v>
      </c>
      <c r="AT5" s="105" t="s">
        <v>166</v>
      </c>
      <c r="AU5" s="105" t="s">
        <v>166</v>
      </c>
      <c r="AV5" s="105" t="s">
        <v>166</v>
      </c>
      <c r="AW5" s="105" t="s">
        <v>166</v>
      </c>
      <c r="AX5" s="105" t="s">
        <v>166</v>
      </c>
      <c r="AY5" s="105" t="s">
        <v>166</v>
      </c>
      <c r="AZ5" s="105" t="s">
        <v>166</v>
      </c>
      <c r="BA5" s="105" t="s">
        <v>166</v>
      </c>
      <c r="BB5" s="105" t="s">
        <v>166</v>
      </c>
      <c r="BC5" s="105" t="s">
        <v>166</v>
      </c>
      <c r="BD5" s="105" t="s">
        <v>166</v>
      </c>
      <c r="BE5" s="105" t="s">
        <v>166</v>
      </c>
      <c r="BF5" s="105" t="s">
        <v>166</v>
      </c>
      <c r="BG5" s="105" t="s">
        <v>166</v>
      </c>
      <c r="BH5" s="106" t="s">
        <v>166</v>
      </c>
      <c r="BI5" s="106" t="s">
        <v>166</v>
      </c>
      <c r="BJ5" s="106" t="s">
        <v>166</v>
      </c>
      <c r="BK5" s="106" t="s">
        <v>166</v>
      </c>
      <c r="BL5" s="106" t="s">
        <v>166</v>
      </c>
      <c r="BM5" s="106" t="s">
        <v>166</v>
      </c>
      <c r="BN5" s="106" t="s">
        <v>166</v>
      </c>
      <c r="BO5" s="106" t="s">
        <v>166</v>
      </c>
      <c r="BP5" s="106" t="s">
        <v>166</v>
      </c>
      <c r="BQ5" s="106" t="s">
        <v>166</v>
      </c>
      <c r="BR5" s="106" t="s">
        <v>166</v>
      </c>
      <c r="BS5" s="106" t="s">
        <v>166</v>
      </c>
      <c r="BT5" s="106" t="s">
        <v>166</v>
      </c>
      <c r="BU5" s="106" t="s">
        <v>166</v>
      </c>
    </row>
    <row r="6" spans="1:73" s="53" customFormat="1" ht="26.25" customHeight="1" x14ac:dyDescent="0.55000000000000004">
      <c r="A6" s="196"/>
      <c r="B6" s="174"/>
      <c r="C6" s="107" t="s">
        <v>168</v>
      </c>
      <c r="D6" s="104" t="s">
        <v>42</v>
      </c>
      <c r="E6" s="57">
        <v>2006</v>
      </c>
      <c r="F6" s="57">
        <v>37.700000000000003</v>
      </c>
      <c r="G6" s="57">
        <v>41.9</v>
      </c>
      <c r="H6" s="57">
        <v>30.1</v>
      </c>
      <c r="I6" s="57">
        <v>52.7</v>
      </c>
      <c r="J6" s="57">
        <v>22.4</v>
      </c>
      <c r="K6" s="30">
        <v>36.055698050453202</v>
      </c>
      <c r="L6" s="30">
        <v>49.543900134048002</v>
      </c>
      <c r="M6" s="30">
        <v>21.210781374698701</v>
      </c>
      <c r="N6" s="30">
        <v>36.4663092468682</v>
      </c>
      <c r="O6" s="30">
        <v>63.4482117102906</v>
      </c>
      <c r="P6" s="30">
        <v>14.2620207005016</v>
      </c>
      <c r="Q6" s="30">
        <v>30.005320338244999</v>
      </c>
      <c r="R6" s="30">
        <v>41.595816636728102</v>
      </c>
      <c r="S6" s="30">
        <v>18.7968326668332</v>
      </c>
      <c r="T6" s="30">
        <v>42.729303891204303</v>
      </c>
      <c r="U6" s="30">
        <v>60.8978875937458</v>
      </c>
      <c r="V6" s="30">
        <v>24.854246808868702</v>
      </c>
      <c r="W6" s="30">
        <v>64.665985693012701</v>
      </c>
      <c r="X6" s="30">
        <v>74.566019438532095</v>
      </c>
      <c r="Y6" s="30">
        <v>56.141229133147803</v>
      </c>
      <c r="Z6" s="30">
        <v>45.523214541882197</v>
      </c>
      <c r="AA6" s="30">
        <v>74.854539536934297</v>
      </c>
      <c r="AB6" s="30">
        <v>22.6156632729612</v>
      </c>
      <c r="AC6" s="30">
        <v>40.500398234624399</v>
      </c>
      <c r="AD6" s="30">
        <v>56.3085115123409</v>
      </c>
      <c r="AE6" s="30">
        <v>24.2690620756401</v>
      </c>
      <c r="AF6" s="30">
        <v>40.9771880637336</v>
      </c>
      <c r="AG6" s="30">
        <v>62.021899846150099</v>
      </c>
      <c r="AH6" s="30">
        <v>12.981276896341599</v>
      </c>
      <c r="AI6" s="30">
        <v>59.304097739142001</v>
      </c>
      <c r="AJ6" s="30">
        <v>66.510761013505601</v>
      </c>
      <c r="AK6" s="30">
        <v>52.4618219893228</v>
      </c>
      <c r="AL6" s="30">
        <v>33.167869176170001</v>
      </c>
      <c r="AM6" s="30">
        <v>41.887362146937399</v>
      </c>
      <c r="AN6" s="30">
        <v>23.5043771522746</v>
      </c>
      <c r="AO6" s="30">
        <v>36.542401841583498</v>
      </c>
      <c r="AP6" s="30">
        <v>55.0727062968582</v>
      </c>
      <c r="AQ6" s="30">
        <v>15.848467054216201</v>
      </c>
      <c r="AR6" s="30">
        <v>34.061342762646902</v>
      </c>
      <c r="AS6" s="30">
        <v>55.926326557768597</v>
      </c>
      <c r="AT6" s="30">
        <v>12.708253262594701</v>
      </c>
      <c r="AU6" s="30">
        <v>32.400213865084602</v>
      </c>
      <c r="AV6" s="30">
        <v>46.516859401121103</v>
      </c>
      <c r="AW6" s="30">
        <v>17.716520164445601</v>
      </c>
      <c r="AX6" s="30">
        <v>28.6330539215672</v>
      </c>
      <c r="AY6" s="30">
        <v>46.3954000276089</v>
      </c>
      <c r="AZ6" s="30">
        <v>11.214508192932501</v>
      </c>
      <c r="BA6" s="30">
        <v>25.275479374607698</v>
      </c>
      <c r="BB6" s="30">
        <v>39.324926574182797</v>
      </c>
      <c r="BC6" s="30">
        <v>9.8457308831075494</v>
      </c>
      <c r="BD6" s="30">
        <v>26.506858614810898</v>
      </c>
      <c r="BE6" s="30">
        <v>39.978166428178596</v>
      </c>
      <c r="BF6" s="30">
        <v>13.910664372248499</v>
      </c>
      <c r="BG6" s="106" t="s">
        <v>166</v>
      </c>
      <c r="BH6" s="106" t="s">
        <v>166</v>
      </c>
      <c r="BI6" s="106" t="s">
        <v>166</v>
      </c>
      <c r="BJ6" s="106" t="s">
        <v>166</v>
      </c>
      <c r="BK6" s="106" t="s">
        <v>166</v>
      </c>
      <c r="BL6" s="106" t="s">
        <v>166</v>
      </c>
      <c r="BM6" s="106" t="s">
        <v>166</v>
      </c>
      <c r="BN6" s="106" t="s">
        <v>166</v>
      </c>
      <c r="BO6" s="106" t="s">
        <v>166</v>
      </c>
      <c r="BP6" s="106" t="s">
        <v>166</v>
      </c>
      <c r="BQ6" s="106" t="s">
        <v>166</v>
      </c>
      <c r="BR6" s="106" t="s">
        <v>166</v>
      </c>
      <c r="BS6" s="106" t="s">
        <v>166</v>
      </c>
      <c r="BT6" s="106" t="s">
        <v>166</v>
      </c>
      <c r="BU6" s="106" t="s">
        <v>166</v>
      </c>
    </row>
    <row r="7" spans="1:73" s="53" customFormat="1" ht="26.25" customHeight="1" x14ac:dyDescent="0.55000000000000004">
      <c r="A7" s="196"/>
      <c r="B7" s="174"/>
      <c r="C7" s="107" t="s">
        <v>169</v>
      </c>
      <c r="D7" s="104" t="s">
        <v>42</v>
      </c>
      <c r="E7" s="57">
        <v>2009</v>
      </c>
      <c r="F7" s="57">
        <v>54.3</v>
      </c>
      <c r="G7" s="57">
        <v>57.4</v>
      </c>
      <c r="H7" s="57">
        <v>48.9</v>
      </c>
      <c r="I7" s="57">
        <v>66.7</v>
      </c>
      <c r="J7" s="57">
        <v>41.6</v>
      </c>
      <c r="K7" s="30">
        <v>58.8801971461506</v>
      </c>
      <c r="L7" s="30">
        <v>77.161270260338398</v>
      </c>
      <c r="M7" s="30">
        <v>37.668553008074802</v>
      </c>
      <c r="N7" s="30">
        <v>56.777779413743602</v>
      </c>
      <c r="O7" s="30">
        <v>60.211008274209902</v>
      </c>
      <c r="P7" s="30">
        <v>52.2267700065984</v>
      </c>
      <c r="Q7" s="30">
        <v>57.689640281602202</v>
      </c>
      <c r="R7" s="30">
        <v>74.624829628640299</v>
      </c>
      <c r="S7" s="30">
        <v>37.966961094277501</v>
      </c>
      <c r="T7" s="30">
        <v>59.793138963985697</v>
      </c>
      <c r="U7" s="30">
        <v>71.606583205065803</v>
      </c>
      <c r="V7" s="30">
        <v>48.161071094726701</v>
      </c>
      <c r="W7" s="30">
        <v>52.406902918338098</v>
      </c>
      <c r="X7" s="30">
        <v>59.5883225733362</v>
      </c>
      <c r="Y7" s="30">
        <v>41.171434846696897</v>
      </c>
      <c r="Z7" s="30">
        <v>53.905771457273602</v>
      </c>
      <c r="AA7" s="30">
        <v>59.985057426803202</v>
      </c>
      <c r="AB7" s="30">
        <v>47.231729573288597</v>
      </c>
      <c r="AC7" s="30">
        <v>59.854343322848599</v>
      </c>
      <c r="AD7" s="30">
        <v>67.445189455683504</v>
      </c>
      <c r="AE7" s="30">
        <v>53.592796394227399</v>
      </c>
      <c r="AF7" s="30">
        <v>73.916767514839506</v>
      </c>
      <c r="AG7" s="30">
        <v>81.018115526769606</v>
      </c>
      <c r="AH7" s="30">
        <v>67.389517472133207</v>
      </c>
      <c r="AI7" s="30">
        <v>68.048680413567595</v>
      </c>
      <c r="AJ7" s="30">
        <v>75.958575744042605</v>
      </c>
      <c r="AK7" s="30">
        <v>60.330023275876002</v>
      </c>
      <c r="AL7" s="30">
        <v>50.170434745591898</v>
      </c>
      <c r="AM7" s="30">
        <v>70.285236141793902</v>
      </c>
      <c r="AN7" s="30">
        <v>30.760203857142699</v>
      </c>
      <c r="AO7" s="30">
        <v>49.0340226123799</v>
      </c>
      <c r="AP7" s="30">
        <v>60.985418894727097</v>
      </c>
      <c r="AQ7" s="30">
        <v>36.912806414460597</v>
      </c>
      <c r="AR7" s="30">
        <v>54.330922301091</v>
      </c>
      <c r="AS7" s="30">
        <v>63.068319760223702</v>
      </c>
      <c r="AT7" s="30">
        <v>44.798250717339897</v>
      </c>
      <c r="AU7" s="30">
        <v>46.759983124053598</v>
      </c>
      <c r="AV7" s="30">
        <v>58.063093865733101</v>
      </c>
      <c r="AW7" s="30">
        <v>34.8975056304456</v>
      </c>
      <c r="AX7" s="30">
        <v>54.9125406759076</v>
      </c>
      <c r="AY7" s="30">
        <v>74.608011747329599</v>
      </c>
      <c r="AZ7" s="30">
        <v>35.116116207346998</v>
      </c>
      <c r="BA7" s="30">
        <v>44.621516639082898</v>
      </c>
      <c r="BB7" s="30">
        <v>60.708101785999801</v>
      </c>
      <c r="BC7" s="30">
        <v>28.6282422923606</v>
      </c>
      <c r="BD7" s="30">
        <v>46.951750277984502</v>
      </c>
      <c r="BE7" s="30">
        <v>61.307543787804697</v>
      </c>
      <c r="BF7" s="30">
        <v>33.304839814101101</v>
      </c>
      <c r="BG7" s="106" t="s">
        <v>166</v>
      </c>
      <c r="BH7" s="106" t="s">
        <v>166</v>
      </c>
      <c r="BI7" s="106" t="s">
        <v>166</v>
      </c>
      <c r="BJ7" s="106" t="s">
        <v>166</v>
      </c>
      <c r="BK7" s="106" t="s">
        <v>166</v>
      </c>
      <c r="BL7" s="106" t="s">
        <v>166</v>
      </c>
      <c r="BM7" s="106" t="s">
        <v>166</v>
      </c>
      <c r="BN7" s="106" t="s">
        <v>166</v>
      </c>
      <c r="BO7" s="106" t="s">
        <v>166</v>
      </c>
      <c r="BP7" s="106" t="s">
        <v>166</v>
      </c>
      <c r="BQ7" s="106" t="s">
        <v>166</v>
      </c>
      <c r="BR7" s="106" t="s">
        <v>166</v>
      </c>
      <c r="BS7" s="106" t="s">
        <v>166</v>
      </c>
      <c r="BT7" s="106" t="s">
        <v>166</v>
      </c>
      <c r="BU7" s="106" t="s">
        <v>166</v>
      </c>
    </row>
    <row r="8" spans="1:73" s="53" customFormat="1" ht="26.25" customHeight="1" x14ac:dyDescent="0.55000000000000004">
      <c r="A8" s="196"/>
      <c r="B8" s="174"/>
      <c r="C8" s="107" t="s">
        <v>170</v>
      </c>
      <c r="D8" s="104" t="s">
        <v>42</v>
      </c>
      <c r="E8" s="57">
        <v>2011</v>
      </c>
      <c r="F8" s="57">
        <v>65.2</v>
      </c>
      <c r="G8" s="57">
        <v>69.5</v>
      </c>
      <c r="H8" s="57">
        <v>57.8</v>
      </c>
      <c r="I8" s="57">
        <v>76.5</v>
      </c>
      <c r="J8" s="57">
        <v>53.6</v>
      </c>
      <c r="K8" s="30">
        <v>67.155250732560006</v>
      </c>
      <c r="L8" s="30">
        <v>83.051949756559296</v>
      </c>
      <c r="M8" s="30">
        <v>49.190300635451699</v>
      </c>
      <c r="N8" s="30">
        <v>55.207151064430498</v>
      </c>
      <c r="O8" s="30">
        <v>71.538926465722199</v>
      </c>
      <c r="P8" s="30">
        <v>37.138731676573201</v>
      </c>
      <c r="Q8" s="30">
        <v>58.456743859901898</v>
      </c>
      <c r="R8" s="30">
        <v>64.719405240751996</v>
      </c>
      <c r="S8" s="30">
        <v>50.413602723991801</v>
      </c>
      <c r="T8" s="30">
        <v>71.002578173285301</v>
      </c>
      <c r="U8" s="30">
        <v>73.914665191230299</v>
      </c>
      <c r="V8" s="30">
        <v>68.386424581237506</v>
      </c>
      <c r="W8" s="30">
        <v>75.009691252688398</v>
      </c>
      <c r="X8" s="30">
        <v>93.239539486554307</v>
      </c>
      <c r="Y8" s="30">
        <v>56.752849348269997</v>
      </c>
      <c r="Z8" s="30">
        <v>61.654901168171598</v>
      </c>
      <c r="AA8" s="30">
        <v>74.820277130455594</v>
      </c>
      <c r="AB8" s="30">
        <v>47.794726349575498</v>
      </c>
      <c r="AC8" s="30">
        <v>80.736979313012299</v>
      </c>
      <c r="AD8" s="30">
        <v>85.603783951871307</v>
      </c>
      <c r="AE8" s="30">
        <v>75.630849632800704</v>
      </c>
      <c r="AF8" s="30">
        <v>65.170217750105294</v>
      </c>
      <c r="AG8" s="30">
        <v>87.992847451260204</v>
      </c>
      <c r="AH8" s="30">
        <v>46.546794834067299</v>
      </c>
      <c r="AI8" s="30">
        <v>85.988105969587494</v>
      </c>
      <c r="AJ8" s="30">
        <v>89.315126887698199</v>
      </c>
      <c r="AK8" s="30">
        <v>82.567751663397004</v>
      </c>
      <c r="AL8" s="30">
        <v>67.100298171649399</v>
      </c>
      <c r="AM8" s="30">
        <v>75.665350677821706</v>
      </c>
      <c r="AN8" s="30">
        <v>58.459004192708498</v>
      </c>
      <c r="AO8" s="30">
        <v>60.480601476846097</v>
      </c>
      <c r="AP8" s="30">
        <v>76.190413260632994</v>
      </c>
      <c r="AQ8" s="30">
        <v>44.943855342004603</v>
      </c>
      <c r="AR8" s="30">
        <v>48.899988753555597</v>
      </c>
      <c r="AS8" s="30">
        <v>56.592972699893899</v>
      </c>
      <c r="AT8" s="30">
        <v>40.809138704049097</v>
      </c>
      <c r="AU8" s="30">
        <v>62.192169758108101</v>
      </c>
      <c r="AV8" s="30">
        <v>77.968804518619294</v>
      </c>
      <c r="AW8" s="30">
        <v>46.505641040619402</v>
      </c>
      <c r="AX8" s="30">
        <v>51.2645927632284</v>
      </c>
      <c r="AY8" s="30">
        <v>63.281304782561598</v>
      </c>
      <c r="AZ8" s="30">
        <v>39.2137123310983</v>
      </c>
      <c r="BA8" s="30">
        <v>59.3677370002627</v>
      </c>
      <c r="BB8" s="30">
        <v>77.277531883839302</v>
      </c>
      <c r="BC8" s="30">
        <v>40.895155083446298</v>
      </c>
      <c r="BD8" s="30">
        <v>63.7905815376729</v>
      </c>
      <c r="BE8" s="30">
        <v>77.505188378807006</v>
      </c>
      <c r="BF8" s="30">
        <v>48.779221346434603</v>
      </c>
      <c r="BG8" s="106" t="s">
        <v>166</v>
      </c>
      <c r="BH8" s="106" t="s">
        <v>166</v>
      </c>
      <c r="BI8" s="106" t="s">
        <v>166</v>
      </c>
      <c r="BJ8" s="106" t="s">
        <v>166</v>
      </c>
      <c r="BK8" s="106" t="s">
        <v>166</v>
      </c>
      <c r="BL8" s="106" t="s">
        <v>166</v>
      </c>
      <c r="BM8" s="106" t="s">
        <v>166</v>
      </c>
      <c r="BN8" s="106" t="s">
        <v>166</v>
      </c>
      <c r="BO8" s="106" t="s">
        <v>166</v>
      </c>
      <c r="BP8" s="106" t="s">
        <v>166</v>
      </c>
      <c r="BQ8" s="106" t="s">
        <v>166</v>
      </c>
      <c r="BR8" s="106" t="s">
        <v>166</v>
      </c>
      <c r="BS8" s="106" t="s">
        <v>166</v>
      </c>
      <c r="BT8" s="106" t="s">
        <v>166</v>
      </c>
      <c r="BU8" s="106" t="s">
        <v>166</v>
      </c>
    </row>
    <row r="9" spans="1:73" s="53" customFormat="1" ht="26.25" customHeight="1" x14ac:dyDescent="0.55000000000000004">
      <c r="A9" s="196"/>
      <c r="B9" s="174"/>
      <c r="C9" s="107" t="s">
        <v>171</v>
      </c>
      <c r="D9" s="104" t="s">
        <v>42</v>
      </c>
      <c r="E9" s="57">
        <v>2014</v>
      </c>
      <c r="F9" s="57">
        <v>73.7</v>
      </c>
      <c r="G9" s="57">
        <v>77.5</v>
      </c>
      <c r="H9" s="57">
        <v>67.2</v>
      </c>
      <c r="I9" s="57">
        <v>81.8</v>
      </c>
      <c r="J9" s="57">
        <v>65.3</v>
      </c>
      <c r="K9" s="30">
        <v>73.984216206519093</v>
      </c>
      <c r="L9" s="30">
        <v>86.607570463871994</v>
      </c>
      <c r="M9" s="30">
        <v>61.791799624453901</v>
      </c>
      <c r="N9" s="30">
        <v>70.922724669312004</v>
      </c>
      <c r="O9" s="30">
        <v>86.943922398140998</v>
      </c>
      <c r="P9" s="30">
        <v>54.167484557578099</v>
      </c>
      <c r="Q9" s="30">
        <v>74.290239200284503</v>
      </c>
      <c r="R9" s="30">
        <v>80.544731878691806</v>
      </c>
      <c r="S9" s="30">
        <v>67.828369959453696</v>
      </c>
      <c r="T9" s="30">
        <v>78.739502043025894</v>
      </c>
      <c r="U9" s="30">
        <v>84.369257248225495</v>
      </c>
      <c r="V9" s="30">
        <v>72.645484048112394</v>
      </c>
      <c r="W9" s="30">
        <v>72.794685388332397</v>
      </c>
      <c r="X9" s="30">
        <v>77.215996498422498</v>
      </c>
      <c r="Y9" s="30">
        <v>68.024147894718098</v>
      </c>
      <c r="Z9" s="30">
        <v>78.926014891153997</v>
      </c>
      <c r="AA9" s="30">
        <v>93.4085894852563</v>
      </c>
      <c r="AB9" s="30">
        <v>65.776188294948895</v>
      </c>
      <c r="AC9" s="30">
        <v>80.385567398357907</v>
      </c>
      <c r="AD9" s="30">
        <v>88.391932334844597</v>
      </c>
      <c r="AE9" s="30">
        <v>72.122455697349494</v>
      </c>
      <c r="AF9" s="30">
        <v>90.133084801322894</v>
      </c>
      <c r="AG9" s="30">
        <v>93.343392926694193</v>
      </c>
      <c r="AH9" s="30">
        <v>86.213597156076304</v>
      </c>
      <c r="AI9" s="30">
        <v>78.906659350236396</v>
      </c>
      <c r="AJ9" s="30">
        <v>84.319683399296906</v>
      </c>
      <c r="AK9" s="30">
        <v>73.132966915678196</v>
      </c>
      <c r="AL9" s="30">
        <v>80.018851925713903</v>
      </c>
      <c r="AM9" s="30">
        <v>83.636432723780402</v>
      </c>
      <c r="AN9" s="30">
        <v>76.584483238366502</v>
      </c>
      <c r="AO9" s="30">
        <v>76.706666063059302</v>
      </c>
      <c r="AP9" s="30">
        <v>87.756338851289101</v>
      </c>
      <c r="AQ9" s="30">
        <v>65.401115685566893</v>
      </c>
      <c r="AR9" s="30">
        <v>65.753966432211797</v>
      </c>
      <c r="AS9" s="30">
        <v>76.926251487687395</v>
      </c>
      <c r="AT9" s="30">
        <v>54.146776760838797</v>
      </c>
      <c r="AU9" s="30">
        <v>71.264049487246595</v>
      </c>
      <c r="AV9" s="30">
        <v>75.138225799549204</v>
      </c>
      <c r="AW9" s="30">
        <v>67.240769684122299</v>
      </c>
      <c r="AX9" s="30">
        <v>63.712539548403001</v>
      </c>
      <c r="AY9" s="30">
        <v>71.677166004516195</v>
      </c>
      <c r="AZ9" s="30">
        <v>55.7990233837426</v>
      </c>
      <c r="BA9" s="30">
        <v>66.708615169903496</v>
      </c>
      <c r="BB9" s="30">
        <v>81.554219865163404</v>
      </c>
      <c r="BC9" s="30">
        <v>52.537236477522598</v>
      </c>
      <c r="BD9" s="30">
        <v>65.753966432211797</v>
      </c>
      <c r="BE9" s="30">
        <v>76.926251487687395</v>
      </c>
      <c r="BF9" s="30">
        <v>54.146776760838797</v>
      </c>
      <c r="BG9" s="106" t="s">
        <v>166</v>
      </c>
      <c r="BH9" s="106" t="s">
        <v>166</v>
      </c>
      <c r="BI9" s="106" t="s">
        <v>166</v>
      </c>
      <c r="BJ9" s="106" t="s">
        <v>166</v>
      </c>
      <c r="BK9" s="106" t="s">
        <v>166</v>
      </c>
      <c r="BL9" s="106" t="s">
        <v>166</v>
      </c>
      <c r="BM9" s="106" t="s">
        <v>166</v>
      </c>
      <c r="BN9" s="106" t="s">
        <v>166</v>
      </c>
      <c r="BO9" s="106" t="s">
        <v>166</v>
      </c>
      <c r="BP9" s="106" t="s">
        <v>166</v>
      </c>
      <c r="BQ9" s="106" t="s">
        <v>166</v>
      </c>
      <c r="BR9" s="106" t="s">
        <v>166</v>
      </c>
      <c r="BS9" s="106" t="s">
        <v>166</v>
      </c>
      <c r="BT9" s="106" t="s">
        <v>166</v>
      </c>
      <c r="BU9" s="106" t="s">
        <v>166</v>
      </c>
    </row>
    <row r="10" spans="1:73" s="53" customFormat="1" ht="26.25" customHeight="1" x14ac:dyDescent="0.55000000000000004">
      <c r="A10" s="196"/>
      <c r="B10" s="174"/>
      <c r="C10" s="107" t="s">
        <v>172</v>
      </c>
      <c r="D10" s="108" t="s">
        <v>42</v>
      </c>
      <c r="E10" s="57" t="s">
        <v>173</v>
      </c>
      <c r="F10" s="57">
        <v>88.6</v>
      </c>
      <c r="G10" s="57">
        <v>92.4</v>
      </c>
      <c r="H10" s="57">
        <v>82.3</v>
      </c>
      <c r="I10" s="57">
        <v>93.9</v>
      </c>
      <c r="J10" s="57">
        <v>83.2</v>
      </c>
      <c r="K10" s="30">
        <v>93.163683175476137</v>
      </c>
      <c r="L10" s="30">
        <v>94.903102938492424</v>
      </c>
      <c r="M10" s="30">
        <v>91.292384331521021</v>
      </c>
      <c r="N10" s="30">
        <v>83.997961265748017</v>
      </c>
      <c r="O10" s="30">
        <v>96.219683967149123</v>
      </c>
      <c r="P10" s="30">
        <v>74.548379134172009</v>
      </c>
      <c r="Q10" s="30">
        <v>89.932473373034341</v>
      </c>
      <c r="R10" s="30">
        <v>92.891365089725511</v>
      </c>
      <c r="S10" s="30">
        <v>87.034080281085082</v>
      </c>
      <c r="T10" s="30">
        <v>95.097065800051567</v>
      </c>
      <c r="U10" s="30">
        <v>97.966148231492866</v>
      </c>
      <c r="V10" s="30">
        <v>92.225529454655515</v>
      </c>
      <c r="W10" s="30">
        <v>92.354968975315202</v>
      </c>
      <c r="X10" s="30">
        <v>97.785116092818996</v>
      </c>
      <c r="Y10" s="30">
        <v>86.239259682332687</v>
      </c>
      <c r="Z10" s="30">
        <v>91.654409413088146</v>
      </c>
      <c r="AA10" s="30">
        <v>95.73619734549257</v>
      </c>
      <c r="AB10" s="30">
        <v>86.858705727337693</v>
      </c>
      <c r="AC10" s="30">
        <v>93.25163933999427</v>
      </c>
      <c r="AD10" s="30">
        <v>98.165035413288763</v>
      </c>
      <c r="AE10" s="30">
        <v>88.233282848815691</v>
      </c>
      <c r="AF10" s="30">
        <v>94.12375923892013</v>
      </c>
      <c r="AG10" s="30">
        <v>98.829969823203498</v>
      </c>
      <c r="AH10" s="30">
        <v>90.321637935233895</v>
      </c>
      <c r="AI10" s="30">
        <v>89.991389601474765</v>
      </c>
      <c r="AJ10" s="30">
        <v>92.750619506674568</v>
      </c>
      <c r="AK10" s="30">
        <v>87.396408874886745</v>
      </c>
      <c r="AL10" s="30">
        <v>89.654210964122029</v>
      </c>
      <c r="AM10" s="30">
        <v>96.692803062438315</v>
      </c>
      <c r="AN10" s="30">
        <v>82.243871030920602</v>
      </c>
      <c r="AO10" s="30">
        <v>93.467863399139915</v>
      </c>
      <c r="AP10" s="30">
        <v>96.367677615237909</v>
      </c>
      <c r="AQ10" s="30">
        <v>90.257201220963253</v>
      </c>
      <c r="AR10" s="30">
        <v>78.603580082322978</v>
      </c>
      <c r="AS10" s="30">
        <v>85.298035017548585</v>
      </c>
      <c r="AT10" s="30">
        <v>71.56646690948962</v>
      </c>
      <c r="AU10" s="30">
        <v>83.801256418678477</v>
      </c>
      <c r="AV10" s="30">
        <v>90.157008169189837</v>
      </c>
      <c r="AW10" s="30">
        <v>77.329070372635456</v>
      </c>
      <c r="AX10" s="30">
        <v>86.660821348509316</v>
      </c>
      <c r="AY10" s="30">
        <v>93.299534275278532</v>
      </c>
      <c r="AZ10" s="30">
        <v>80.252141119548554</v>
      </c>
      <c r="BA10" s="30">
        <v>81.36086969716942</v>
      </c>
      <c r="BB10" s="30">
        <v>92.206139193894529</v>
      </c>
      <c r="BC10" s="30">
        <v>71.461742496030382</v>
      </c>
      <c r="BD10" s="30">
        <v>80.1429879972994</v>
      </c>
      <c r="BE10" s="30">
        <v>90.669591353854855</v>
      </c>
      <c r="BF10" s="30">
        <v>67.865895212103865</v>
      </c>
      <c r="BG10" s="106" t="s">
        <v>166</v>
      </c>
      <c r="BH10" s="106" t="s">
        <v>166</v>
      </c>
      <c r="BI10" s="106" t="s">
        <v>166</v>
      </c>
      <c r="BJ10" s="106" t="s">
        <v>166</v>
      </c>
      <c r="BK10" s="106" t="s">
        <v>166</v>
      </c>
      <c r="BL10" s="106" t="s">
        <v>166</v>
      </c>
      <c r="BM10" s="106" t="s">
        <v>166</v>
      </c>
      <c r="BN10" s="106" t="s">
        <v>166</v>
      </c>
      <c r="BO10" s="106" t="s">
        <v>166</v>
      </c>
      <c r="BP10" s="106" t="s">
        <v>166</v>
      </c>
      <c r="BQ10" s="106" t="s">
        <v>166</v>
      </c>
      <c r="BR10" s="106" t="s">
        <v>166</v>
      </c>
      <c r="BS10" s="106" t="s">
        <v>166</v>
      </c>
      <c r="BT10" s="106" t="s">
        <v>166</v>
      </c>
      <c r="BU10" s="106" t="s">
        <v>166</v>
      </c>
    </row>
    <row r="11" spans="1:73" ht="26.25" customHeight="1" x14ac:dyDescent="0.55000000000000004">
      <c r="A11" s="196"/>
      <c r="B11" s="174"/>
      <c r="C11" s="107" t="s">
        <v>174</v>
      </c>
      <c r="D11" s="108" t="s">
        <v>42</v>
      </c>
      <c r="E11" s="57">
        <v>2019</v>
      </c>
      <c r="F11" s="57">
        <v>74.900000000000006</v>
      </c>
      <c r="G11" s="57">
        <v>81.599999999999994</v>
      </c>
      <c r="H11" s="57">
        <v>64.2</v>
      </c>
      <c r="I11" s="57">
        <v>79.2</v>
      </c>
      <c r="J11" s="57">
        <v>70.5</v>
      </c>
      <c r="K11" s="105" t="s">
        <v>166</v>
      </c>
      <c r="L11" s="105" t="s">
        <v>166</v>
      </c>
      <c r="M11" s="105" t="s">
        <v>166</v>
      </c>
      <c r="N11" s="105" t="s">
        <v>166</v>
      </c>
      <c r="O11" s="105" t="s">
        <v>166</v>
      </c>
      <c r="P11" s="105" t="s">
        <v>166</v>
      </c>
      <c r="Q11" s="105" t="s">
        <v>166</v>
      </c>
      <c r="R11" s="105" t="s">
        <v>166</v>
      </c>
      <c r="S11" s="105" t="s">
        <v>166</v>
      </c>
      <c r="T11" s="105" t="s">
        <v>166</v>
      </c>
      <c r="U11" s="105" t="s">
        <v>166</v>
      </c>
      <c r="V11" s="105" t="s">
        <v>166</v>
      </c>
      <c r="W11" s="105" t="s">
        <v>166</v>
      </c>
      <c r="X11" s="105" t="s">
        <v>166</v>
      </c>
      <c r="Y11" s="105" t="s">
        <v>166</v>
      </c>
      <c r="Z11" s="105" t="s">
        <v>166</v>
      </c>
      <c r="AA11" s="105" t="s">
        <v>166</v>
      </c>
      <c r="AB11" s="105" t="s">
        <v>166</v>
      </c>
      <c r="AC11" s="105" t="s">
        <v>166</v>
      </c>
      <c r="AD11" s="105" t="s">
        <v>166</v>
      </c>
      <c r="AE11" s="105" t="s">
        <v>166</v>
      </c>
      <c r="AF11" s="105" t="s">
        <v>166</v>
      </c>
      <c r="AG11" s="105" t="s">
        <v>166</v>
      </c>
      <c r="AH11" s="105" t="s">
        <v>166</v>
      </c>
      <c r="AI11" s="105" t="s">
        <v>166</v>
      </c>
      <c r="AJ11" s="105" t="s">
        <v>166</v>
      </c>
      <c r="AK11" s="105" t="s">
        <v>166</v>
      </c>
      <c r="AL11" s="105" t="s">
        <v>166</v>
      </c>
      <c r="AM11" s="105" t="s">
        <v>166</v>
      </c>
      <c r="AN11" s="105" t="s">
        <v>166</v>
      </c>
      <c r="AO11" s="105" t="s">
        <v>166</v>
      </c>
      <c r="AP11" s="105" t="s">
        <v>166</v>
      </c>
      <c r="AQ11" s="105" t="s">
        <v>166</v>
      </c>
      <c r="AR11" s="105" t="s">
        <v>166</v>
      </c>
      <c r="AS11" s="105" t="s">
        <v>166</v>
      </c>
      <c r="AT11" s="105" t="s">
        <v>166</v>
      </c>
      <c r="AU11" s="105" t="s">
        <v>166</v>
      </c>
      <c r="AV11" s="105" t="s">
        <v>166</v>
      </c>
      <c r="AW11" s="105" t="s">
        <v>166</v>
      </c>
      <c r="AX11" s="105" t="s">
        <v>166</v>
      </c>
      <c r="AY11" s="105" t="s">
        <v>166</v>
      </c>
      <c r="AZ11" s="105" t="s">
        <v>166</v>
      </c>
      <c r="BA11" s="105" t="s">
        <v>166</v>
      </c>
      <c r="BB11" s="105" t="s">
        <v>166</v>
      </c>
      <c r="BC11" s="105" t="s">
        <v>166</v>
      </c>
      <c r="BD11" s="105" t="s">
        <v>166</v>
      </c>
      <c r="BE11" s="105" t="s">
        <v>166</v>
      </c>
      <c r="BF11" s="105" t="s">
        <v>166</v>
      </c>
      <c r="BG11" s="106">
        <v>74.8</v>
      </c>
      <c r="BH11" s="109">
        <v>78.900000000000006</v>
      </c>
      <c r="BI11" s="109">
        <v>68.8</v>
      </c>
      <c r="BJ11" s="109">
        <v>29.8</v>
      </c>
      <c r="BK11" s="109">
        <v>90.539208674318772</v>
      </c>
      <c r="BL11" s="109">
        <v>93.171618782204845</v>
      </c>
      <c r="BM11" s="109">
        <v>91.704372658915702</v>
      </c>
      <c r="BN11" s="109">
        <v>92.077114651849612</v>
      </c>
      <c r="BO11" s="109">
        <v>75.874613173166921</v>
      </c>
      <c r="BP11" s="109">
        <v>42.187660780583997</v>
      </c>
      <c r="BQ11" s="109">
        <v>51.952996475450966</v>
      </c>
      <c r="BR11" s="109">
        <v>79.084974696376392</v>
      </c>
      <c r="BS11" s="109">
        <v>90.27271123454743</v>
      </c>
      <c r="BT11" s="109">
        <v>95.179227942722207</v>
      </c>
      <c r="BU11" s="109">
        <v>97.186973923241553</v>
      </c>
    </row>
    <row r="12" spans="1:73" ht="60" x14ac:dyDescent="0.55000000000000004">
      <c r="A12" s="196"/>
      <c r="B12" s="174"/>
      <c r="C12" s="107" t="s">
        <v>186</v>
      </c>
      <c r="D12" s="108" t="s">
        <v>42</v>
      </c>
      <c r="E12" s="57">
        <v>2022</v>
      </c>
      <c r="F12" s="30">
        <v>78.448771721480043</v>
      </c>
      <c r="G12" s="30">
        <v>85.21272906384317</v>
      </c>
      <c r="H12" s="30">
        <v>67.965682491059582</v>
      </c>
      <c r="I12" s="30">
        <v>81.956390391146911</v>
      </c>
      <c r="J12" s="30">
        <v>74.838044363337886</v>
      </c>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6">
        <v>77.900000000000006</v>
      </c>
      <c r="BH12" s="109">
        <v>84.5</v>
      </c>
      <c r="BI12" s="109">
        <v>73.3</v>
      </c>
      <c r="BJ12" s="109">
        <v>38.155610758470694</v>
      </c>
      <c r="BK12" s="109">
        <v>92.461412200541261</v>
      </c>
      <c r="BL12" s="109">
        <v>94.460012232230667</v>
      </c>
      <c r="BM12" s="109">
        <v>93.776148927899754</v>
      </c>
      <c r="BN12" s="109">
        <v>91.053437547980622</v>
      </c>
      <c r="BO12" s="109">
        <v>77.321626472769438</v>
      </c>
      <c r="BP12" s="109">
        <v>37.44590811504159</v>
      </c>
      <c r="BQ12" s="109">
        <v>60.796999466139987</v>
      </c>
      <c r="BR12" s="109">
        <v>83.359018636407839</v>
      </c>
      <c r="BS12" s="109">
        <v>94.537465905446183</v>
      </c>
      <c r="BT12" s="109">
        <v>97.091242324163773</v>
      </c>
      <c r="BU12" s="109">
        <v>98.700536116402176</v>
      </c>
    </row>
    <row r="13" spans="1:73" ht="26.25" customHeight="1" x14ac:dyDescent="0.2">
      <c r="A13" s="195" t="s">
        <v>175</v>
      </c>
      <c r="B13" s="195"/>
      <c r="C13" s="195"/>
    </row>
  </sheetData>
  <mergeCells count="35">
    <mergeCell ref="A13:C13"/>
    <mergeCell ref="AU2:AW2"/>
    <mergeCell ref="AX2:AZ2"/>
    <mergeCell ref="BA2:BC2"/>
    <mergeCell ref="BD2:BF2"/>
    <mergeCell ref="A4:A12"/>
    <mergeCell ref="B4:B12"/>
    <mergeCell ref="AC2:AE2"/>
    <mergeCell ref="AF2:AH2"/>
    <mergeCell ref="AI2:AK2"/>
    <mergeCell ref="AL2:AN2"/>
    <mergeCell ref="AO2:AQ2"/>
    <mergeCell ref="AR2:AT2"/>
    <mergeCell ref="K2:M2"/>
    <mergeCell ref="N2:P2"/>
    <mergeCell ref="Q2:S2"/>
    <mergeCell ref="BG1:BI2"/>
    <mergeCell ref="BJ1:BO2"/>
    <mergeCell ref="BP1:BU2"/>
    <mergeCell ref="F2:F3"/>
    <mergeCell ref="G2:G3"/>
    <mergeCell ref="H2:H3"/>
    <mergeCell ref="I2:I3"/>
    <mergeCell ref="J2:J3"/>
    <mergeCell ref="F1:H1"/>
    <mergeCell ref="T2:V2"/>
    <mergeCell ref="W2:Y2"/>
    <mergeCell ref="Z2:AB2"/>
    <mergeCell ref="I1:J1"/>
    <mergeCell ref="K1:BF1"/>
    <mergeCell ref="A1:A3"/>
    <mergeCell ref="B1:B3"/>
    <mergeCell ref="C1:C3"/>
    <mergeCell ref="D1:D3"/>
    <mergeCell ref="E1:E3"/>
  </mergeCells>
  <pageMargins left="0.16" right="0.17" top="0.34" bottom="0.74803149606299213" header="0.18"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
  <sheetViews>
    <sheetView view="pageBreakPreview" zoomScale="90" zoomScaleNormal="100" zoomScaleSheetLayoutView="90" workbookViewId="0">
      <selection activeCell="D12" sqref="D12"/>
    </sheetView>
  </sheetViews>
  <sheetFormatPr defaultRowHeight="14.25" x14ac:dyDescent="0.2"/>
  <cols>
    <col min="2" max="2" width="35.125" customWidth="1"/>
    <col min="3" max="3" width="16.625" customWidth="1"/>
    <col min="4" max="4" width="31.25" customWidth="1"/>
    <col min="5" max="6" width="8.625" customWidth="1"/>
  </cols>
  <sheetData>
    <row r="1" spans="1:6" s="53" customFormat="1" ht="32.25" customHeight="1" x14ac:dyDescent="0.2">
      <c r="A1" s="110" t="s">
        <v>3</v>
      </c>
      <c r="B1" s="111" t="s">
        <v>4</v>
      </c>
      <c r="C1" s="112" t="s">
        <v>5</v>
      </c>
      <c r="D1" s="49" t="s">
        <v>6</v>
      </c>
      <c r="E1" s="112" t="s">
        <v>7</v>
      </c>
      <c r="F1" s="48" t="s">
        <v>11</v>
      </c>
    </row>
    <row r="2" spans="1:6" s="53" customFormat="1" ht="38.25" x14ac:dyDescent="0.2">
      <c r="A2" s="113" t="s">
        <v>176</v>
      </c>
      <c r="B2" s="114" t="s">
        <v>177</v>
      </c>
      <c r="C2" s="115" t="s">
        <v>178</v>
      </c>
      <c r="D2" s="116" t="s">
        <v>179</v>
      </c>
      <c r="E2" s="57">
        <v>2020</v>
      </c>
      <c r="F2" s="71">
        <v>1</v>
      </c>
    </row>
    <row r="3" spans="1:6" s="53" customFormat="1" ht="53.25" customHeight="1" x14ac:dyDescent="0.2">
      <c r="A3" s="197" t="s">
        <v>180</v>
      </c>
      <c r="B3" s="197"/>
      <c r="C3" s="197"/>
      <c r="D3" s="197"/>
      <c r="E3" s="197"/>
    </row>
  </sheetData>
  <mergeCells count="1">
    <mergeCell ref="A3:E3"/>
  </mergeCells>
  <pageMargins left="0.15" right="0.24"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
  <sheetViews>
    <sheetView view="pageBreakPreview" zoomScale="80" zoomScaleNormal="100" zoomScaleSheetLayoutView="80" workbookViewId="0">
      <selection activeCell="C4" sqref="C4"/>
    </sheetView>
  </sheetViews>
  <sheetFormatPr defaultRowHeight="14.25" x14ac:dyDescent="0.2"/>
  <cols>
    <col min="1" max="1" width="7.75" customWidth="1"/>
    <col min="2" max="2" width="28.125" customWidth="1"/>
    <col min="3" max="3" width="25.5" customWidth="1"/>
    <col min="4" max="15" width="8.625" customWidth="1"/>
    <col min="16" max="16" width="11.125" bestFit="1" customWidth="1"/>
    <col min="17" max="17" width="8.625" customWidth="1"/>
    <col min="18" max="21" width="12.375" style="32" customWidth="1"/>
    <col min="22" max="80" width="12.375" customWidth="1"/>
  </cols>
  <sheetData>
    <row r="1" spans="1:81" s="25" customFormat="1" ht="36" customHeight="1" x14ac:dyDescent="0.2">
      <c r="A1" s="135" t="s">
        <v>3</v>
      </c>
      <c r="B1" s="138" t="s">
        <v>4</v>
      </c>
      <c r="C1" s="141" t="s">
        <v>5</v>
      </c>
      <c r="D1" s="141" t="s">
        <v>6</v>
      </c>
      <c r="E1" s="141" t="s">
        <v>7</v>
      </c>
      <c r="F1" s="146" t="s">
        <v>8</v>
      </c>
      <c r="G1" s="144"/>
      <c r="H1" s="145"/>
      <c r="I1" s="144"/>
      <c r="J1" s="144"/>
      <c r="K1" s="144"/>
      <c r="L1" s="144"/>
      <c r="M1" s="144"/>
      <c r="N1" s="145"/>
      <c r="O1" s="146" t="s">
        <v>9</v>
      </c>
      <c r="P1" s="144"/>
      <c r="Q1" s="145"/>
      <c r="R1" s="147" t="s">
        <v>10</v>
      </c>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row>
    <row r="2" spans="1:81" s="25" customFormat="1" ht="36" customHeight="1" x14ac:dyDescent="0.2">
      <c r="A2" s="136"/>
      <c r="B2" s="139"/>
      <c r="C2" s="142"/>
      <c r="D2" s="142"/>
      <c r="E2" s="142"/>
      <c r="F2" s="147" t="s">
        <v>11</v>
      </c>
      <c r="G2" s="147" t="s">
        <v>12</v>
      </c>
      <c r="H2" s="148" t="s">
        <v>13</v>
      </c>
      <c r="I2" s="149" t="s">
        <v>14</v>
      </c>
      <c r="J2" s="147" t="s">
        <v>15</v>
      </c>
      <c r="K2" s="147" t="s">
        <v>16</v>
      </c>
      <c r="L2" s="147" t="s">
        <v>17</v>
      </c>
      <c r="M2" s="147" t="s">
        <v>18</v>
      </c>
      <c r="N2" s="147" t="s">
        <v>19</v>
      </c>
      <c r="O2" s="147" t="s">
        <v>20</v>
      </c>
      <c r="P2" s="148" t="s">
        <v>21</v>
      </c>
      <c r="Q2" s="147" t="s">
        <v>22</v>
      </c>
      <c r="R2" s="150" t="s">
        <v>23</v>
      </c>
      <c r="S2" s="151"/>
      <c r="T2" s="151"/>
      <c r="U2" s="152"/>
      <c r="V2" s="146" t="s">
        <v>24</v>
      </c>
      <c r="W2" s="144"/>
      <c r="X2" s="144"/>
      <c r="Y2" s="145"/>
      <c r="Z2" s="146" t="s">
        <v>25</v>
      </c>
      <c r="AA2" s="144"/>
      <c r="AB2" s="144"/>
      <c r="AC2" s="145"/>
      <c r="AD2" s="146" t="s">
        <v>26</v>
      </c>
      <c r="AE2" s="144"/>
      <c r="AF2" s="144"/>
      <c r="AG2" s="145"/>
      <c r="AH2" s="146" t="s">
        <v>27</v>
      </c>
      <c r="AI2" s="144"/>
      <c r="AJ2" s="144"/>
      <c r="AK2" s="145"/>
      <c r="AL2" s="146" t="s">
        <v>28</v>
      </c>
      <c r="AM2" s="144"/>
      <c r="AN2" s="144"/>
      <c r="AO2" s="145"/>
      <c r="AP2" s="146" t="s">
        <v>29</v>
      </c>
      <c r="AQ2" s="144"/>
      <c r="AR2" s="144"/>
      <c r="AS2" s="145"/>
      <c r="AT2" s="146" t="s">
        <v>30</v>
      </c>
      <c r="AU2" s="144"/>
      <c r="AV2" s="144"/>
      <c r="AW2" s="145"/>
      <c r="AX2" s="146" t="s">
        <v>31</v>
      </c>
      <c r="AY2" s="144"/>
      <c r="AZ2" s="144"/>
      <c r="BA2" s="145"/>
      <c r="BB2" s="146" t="s">
        <v>32</v>
      </c>
      <c r="BC2" s="144"/>
      <c r="BD2" s="144"/>
      <c r="BE2" s="145"/>
      <c r="BF2" s="146" t="s">
        <v>33</v>
      </c>
      <c r="BG2" s="144"/>
      <c r="BH2" s="144"/>
      <c r="BI2" s="145"/>
      <c r="BJ2" s="146" t="s">
        <v>34</v>
      </c>
      <c r="BK2" s="144"/>
      <c r="BL2" s="144"/>
      <c r="BM2" s="145"/>
      <c r="BN2" s="146" t="s">
        <v>35</v>
      </c>
      <c r="BO2" s="144"/>
      <c r="BP2" s="144"/>
      <c r="BQ2" s="145"/>
      <c r="BR2" s="146" t="s">
        <v>36</v>
      </c>
      <c r="BS2" s="144"/>
      <c r="BT2" s="144"/>
      <c r="BU2" s="145"/>
      <c r="BV2" s="146" t="s">
        <v>37</v>
      </c>
      <c r="BW2" s="144"/>
      <c r="BX2" s="144"/>
      <c r="BY2" s="145"/>
      <c r="BZ2" s="147" t="s">
        <v>38</v>
      </c>
      <c r="CA2" s="147"/>
      <c r="CB2" s="147"/>
      <c r="CC2" s="147"/>
    </row>
    <row r="3" spans="1:81" s="25" customFormat="1" ht="39.75" customHeight="1" x14ac:dyDescent="0.2">
      <c r="A3" s="137"/>
      <c r="B3" s="140"/>
      <c r="C3" s="143"/>
      <c r="D3" s="143"/>
      <c r="E3" s="143"/>
      <c r="F3" s="147"/>
      <c r="G3" s="147"/>
      <c r="H3" s="148"/>
      <c r="I3" s="149"/>
      <c r="J3" s="147"/>
      <c r="K3" s="147"/>
      <c r="L3" s="147"/>
      <c r="M3" s="147"/>
      <c r="N3" s="147"/>
      <c r="O3" s="147"/>
      <c r="P3" s="148"/>
      <c r="Q3" s="147"/>
      <c r="R3" s="26" t="s">
        <v>39</v>
      </c>
      <c r="S3" s="26" t="s">
        <v>20</v>
      </c>
      <c r="T3" s="26" t="s">
        <v>21</v>
      </c>
      <c r="U3" s="26" t="s">
        <v>22</v>
      </c>
      <c r="V3" s="26" t="s">
        <v>39</v>
      </c>
      <c r="W3" s="26" t="s">
        <v>20</v>
      </c>
      <c r="X3" s="26" t="s">
        <v>21</v>
      </c>
      <c r="Y3" s="26" t="s">
        <v>22</v>
      </c>
      <c r="Z3" s="26" t="s">
        <v>39</v>
      </c>
      <c r="AA3" s="26" t="s">
        <v>20</v>
      </c>
      <c r="AB3" s="26" t="s">
        <v>21</v>
      </c>
      <c r="AC3" s="26" t="s">
        <v>22</v>
      </c>
      <c r="AD3" s="26" t="s">
        <v>39</v>
      </c>
      <c r="AE3" s="26" t="s">
        <v>20</v>
      </c>
      <c r="AF3" s="26" t="s">
        <v>21</v>
      </c>
      <c r="AG3" s="26" t="s">
        <v>22</v>
      </c>
      <c r="AH3" s="26" t="s">
        <v>39</v>
      </c>
      <c r="AI3" s="26" t="s">
        <v>20</v>
      </c>
      <c r="AJ3" s="26" t="s">
        <v>21</v>
      </c>
      <c r="AK3" s="26" t="s">
        <v>22</v>
      </c>
      <c r="AL3" s="26" t="s">
        <v>39</v>
      </c>
      <c r="AM3" s="26" t="s">
        <v>20</v>
      </c>
      <c r="AN3" s="26" t="s">
        <v>21</v>
      </c>
      <c r="AO3" s="26" t="s">
        <v>22</v>
      </c>
      <c r="AP3" s="26" t="s">
        <v>39</v>
      </c>
      <c r="AQ3" s="26" t="s">
        <v>20</v>
      </c>
      <c r="AR3" s="26" t="s">
        <v>21</v>
      </c>
      <c r="AS3" s="26" t="s">
        <v>22</v>
      </c>
      <c r="AT3" s="26" t="s">
        <v>39</v>
      </c>
      <c r="AU3" s="26" t="s">
        <v>20</v>
      </c>
      <c r="AV3" s="26" t="s">
        <v>21</v>
      </c>
      <c r="AW3" s="26" t="s">
        <v>22</v>
      </c>
      <c r="AX3" s="26" t="s">
        <v>39</v>
      </c>
      <c r="AY3" s="26" t="s">
        <v>20</v>
      </c>
      <c r="AZ3" s="26" t="s">
        <v>21</v>
      </c>
      <c r="BA3" s="26" t="s">
        <v>22</v>
      </c>
      <c r="BB3" s="26" t="s">
        <v>39</v>
      </c>
      <c r="BC3" s="26" t="s">
        <v>20</v>
      </c>
      <c r="BD3" s="26" t="s">
        <v>21</v>
      </c>
      <c r="BE3" s="26" t="s">
        <v>22</v>
      </c>
      <c r="BF3" s="26" t="s">
        <v>39</v>
      </c>
      <c r="BG3" s="26" t="s">
        <v>20</v>
      </c>
      <c r="BH3" s="26" t="s">
        <v>21</v>
      </c>
      <c r="BI3" s="26" t="s">
        <v>22</v>
      </c>
      <c r="BJ3" s="26" t="s">
        <v>39</v>
      </c>
      <c r="BK3" s="26" t="s">
        <v>20</v>
      </c>
      <c r="BL3" s="26" t="s">
        <v>21</v>
      </c>
      <c r="BM3" s="26" t="s">
        <v>22</v>
      </c>
      <c r="BN3" s="26" t="s">
        <v>39</v>
      </c>
      <c r="BO3" s="26" t="s">
        <v>20</v>
      </c>
      <c r="BP3" s="26" t="s">
        <v>21</v>
      </c>
      <c r="BQ3" s="26" t="s">
        <v>22</v>
      </c>
      <c r="BR3" s="26" t="s">
        <v>39</v>
      </c>
      <c r="BS3" s="26" t="s">
        <v>20</v>
      </c>
      <c r="BT3" s="26" t="s">
        <v>21</v>
      </c>
      <c r="BU3" s="26" t="s">
        <v>22</v>
      </c>
      <c r="BV3" s="26" t="s">
        <v>39</v>
      </c>
      <c r="BW3" s="26" t="s">
        <v>20</v>
      </c>
      <c r="BX3" s="26" t="s">
        <v>21</v>
      </c>
      <c r="BY3" s="26" t="s">
        <v>22</v>
      </c>
      <c r="BZ3" s="26" t="s">
        <v>39</v>
      </c>
      <c r="CA3" s="26" t="s">
        <v>20</v>
      </c>
      <c r="CB3" s="26" t="s">
        <v>21</v>
      </c>
      <c r="CC3" s="26" t="s">
        <v>22</v>
      </c>
    </row>
    <row r="4" spans="1:81" s="25" customFormat="1" ht="103.5" customHeight="1" x14ac:dyDescent="0.2">
      <c r="A4" s="117" t="s">
        <v>40</v>
      </c>
      <c r="B4" s="118" t="s">
        <v>41</v>
      </c>
      <c r="C4" s="27" t="s">
        <v>43</v>
      </c>
      <c r="D4" s="28" t="s">
        <v>42</v>
      </c>
      <c r="E4" s="29">
        <v>2019</v>
      </c>
      <c r="F4" s="30">
        <v>58.2</v>
      </c>
      <c r="G4" s="30">
        <v>51.5</v>
      </c>
      <c r="H4" s="30">
        <v>68.900000000000006</v>
      </c>
      <c r="I4" s="30">
        <v>57.5</v>
      </c>
      <c r="J4" s="30">
        <v>63.7</v>
      </c>
      <c r="K4" s="30">
        <v>60</v>
      </c>
      <c r="L4" s="30">
        <v>55.9</v>
      </c>
      <c r="M4" s="30">
        <v>47</v>
      </c>
      <c r="N4" s="30">
        <v>40.299999999999997</v>
      </c>
      <c r="O4" s="30">
        <v>18.5</v>
      </c>
      <c r="P4" s="30">
        <v>57.2</v>
      </c>
      <c r="Q4" s="31">
        <v>9.4</v>
      </c>
      <c r="R4" s="30">
        <v>56.4</v>
      </c>
      <c r="S4" s="30">
        <v>14.1</v>
      </c>
      <c r="T4" s="30">
        <v>54.4</v>
      </c>
      <c r="U4" s="30">
        <v>9.3000000000000007</v>
      </c>
      <c r="V4" s="30">
        <v>35.700000000000003</v>
      </c>
      <c r="W4" s="30">
        <v>8</v>
      </c>
      <c r="X4" s="30">
        <v>35.700000000000003</v>
      </c>
      <c r="Y4" s="30">
        <v>5.3</v>
      </c>
      <c r="Z4" s="30">
        <v>50.6</v>
      </c>
      <c r="AA4" s="30">
        <v>10.5</v>
      </c>
      <c r="AB4" s="30">
        <v>49.3</v>
      </c>
      <c r="AC4" s="30">
        <v>7.3</v>
      </c>
      <c r="AD4" s="30">
        <v>51.1</v>
      </c>
      <c r="AE4" s="30">
        <v>13.3</v>
      </c>
      <c r="AF4" s="30">
        <v>49.8</v>
      </c>
      <c r="AG4" s="30">
        <v>7.9</v>
      </c>
      <c r="AH4" s="30">
        <v>58.7</v>
      </c>
      <c r="AI4" s="30">
        <v>12.3</v>
      </c>
      <c r="AJ4" s="30">
        <v>58.1</v>
      </c>
      <c r="AK4" s="30">
        <v>4.8</v>
      </c>
      <c r="AL4" s="30">
        <v>30.1</v>
      </c>
      <c r="AM4" s="30">
        <v>6.8</v>
      </c>
      <c r="AN4" s="30">
        <v>28.8</v>
      </c>
      <c r="AO4" s="30">
        <v>3.1</v>
      </c>
      <c r="AP4" s="30">
        <v>43.9</v>
      </c>
      <c r="AQ4" s="30">
        <v>8.3000000000000007</v>
      </c>
      <c r="AR4" s="30">
        <v>43</v>
      </c>
      <c r="AS4" s="30">
        <v>4.4000000000000004</v>
      </c>
      <c r="AT4" s="30">
        <v>49.5</v>
      </c>
      <c r="AU4" s="30">
        <v>15.4</v>
      </c>
      <c r="AV4" s="30">
        <v>47.2</v>
      </c>
      <c r="AW4" s="30">
        <v>9.6</v>
      </c>
      <c r="AX4" s="30">
        <v>27.9</v>
      </c>
      <c r="AY4" s="30">
        <v>4.3</v>
      </c>
      <c r="AZ4" s="30">
        <v>27.3</v>
      </c>
      <c r="BA4" s="30">
        <v>3.2</v>
      </c>
      <c r="BB4" s="30">
        <v>50.1</v>
      </c>
      <c r="BC4" s="30">
        <v>14.4</v>
      </c>
      <c r="BD4" s="30">
        <v>48.5</v>
      </c>
      <c r="BE4" s="30">
        <v>8.4</v>
      </c>
      <c r="BF4" s="30">
        <v>69.2</v>
      </c>
      <c r="BG4" s="30">
        <v>20.100000000000001</v>
      </c>
      <c r="BH4" s="30">
        <v>67.8</v>
      </c>
      <c r="BI4" s="30">
        <v>13.7</v>
      </c>
      <c r="BJ4" s="30">
        <v>62</v>
      </c>
      <c r="BK4" s="30">
        <v>26.7</v>
      </c>
      <c r="BL4" s="30">
        <v>61.2</v>
      </c>
      <c r="BM4" s="30">
        <v>7.6</v>
      </c>
      <c r="BN4" s="30">
        <v>70.2</v>
      </c>
      <c r="BO4" s="30">
        <v>31.8</v>
      </c>
      <c r="BP4" s="30">
        <v>69.8</v>
      </c>
      <c r="BQ4" s="30">
        <v>14.4</v>
      </c>
      <c r="BR4" s="30">
        <v>60.3</v>
      </c>
      <c r="BS4" s="30">
        <v>21.8</v>
      </c>
      <c r="BT4" s="30">
        <v>59.2</v>
      </c>
      <c r="BU4" s="30">
        <v>10.9</v>
      </c>
      <c r="BV4" s="30">
        <v>75.599999999999994</v>
      </c>
      <c r="BW4" s="30">
        <v>27.1</v>
      </c>
      <c r="BX4" s="30">
        <v>75.099999999999994</v>
      </c>
      <c r="BY4" s="30">
        <v>10.4</v>
      </c>
      <c r="BZ4" s="30">
        <v>75.599999999999994</v>
      </c>
      <c r="CA4" s="30">
        <v>22.9</v>
      </c>
      <c r="CB4" s="30">
        <v>73.8</v>
      </c>
      <c r="CC4" s="30">
        <v>10</v>
      </c>
    </row>
  </sheetData>
  <mergeCells count="37">
    <mergeCell ref="Q2:Q3"/>
    <mergeCell ref="R2:U2"/>
    <mergeCell ref="BR2:BU2"/>
    <mergeCell ref="BV2:BY2"/>
    <mergeCell ref="BZ2:CC2"/>
    <mergeCell ref="BF2:BI2"/>
    <mergeCell ref="BJ2:BM2"/>
    <mergeCell ref="BN2:BQ2"/>
    <mergeCell ref="AT2:AW2"/>
    <mergeCell ref="AX2:BA2"/>
    <mergeCell ref="BB2:BE2"/>
    <mergeCell ref="V2:Y2"/>
    <mergeCell ref="Z2:AC2"/>
    <mergeCell ref="AD2:AG2"/>
    <mergeCell ref="AH2:AK2"/>
    <mergeCell ref="AL2:AO2"/>
    <mergeCell ref="I1:N1"/>
    <mergeCell ref="O1:Q1"/>
    <mergeCell ref="R1:CC1"/>
    <mergeCell ref="F2:F3"/>
    <mergeCell ref="G2:G3"/>
    <mergeCell ref="H2:H3"/>
    <mergeCell ref="I2:I3"/>
    <mergeCell ref="J2:J3"/>
    <mergeCell ref="K2:K3"/>
    <mergeCell ref="L2:L3"/>
    <mergeCell ref="F1:H1"/>
    <mergeCell ref="AP2:AS2"/>
    <mergeCell ref="M2:M3"/>
    <mergeCell ref="N2:N3"/>
    <mergeCell ref="O2:O3"/>
    <mergeCell ref="P2:P3"/>
    <mergeCell ref="A1:A3"/>
    <mergeCell ref="B1:B3"/>
    <mergeCell ref="C1:C3"/>
    <mergeCell ref="D1:D3"/>
    <mergeCell ref="E1:E3"/>
  </mergeCells>
  <pageMargins left="0.16" right="0.17" top="0.74803149606299202" bottom="0.74803149606299202" header="0.31496062992126" footer="0.31496062992126"/>
  <pageSetup paperSize="9" scale="1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
  <sheetViews>
    <sheetView view="pageBreakPreview" zoomScale="90" zoomScaleNormal="100" zoomScaleSheetLayoutView="90" workbookViewId="0">
      <selection activeCell="I14" sqref="I14"/>
    </sheetView>
  </sheetViews>
  <sheetFormatPr defaultRowHeight="14.25" x14ac:dyDescent="0.2"/>
  <cols>
    <col min="2" max="2" width="35.125" customWidth="1"/>
    <col min="3" max="3" width="16.625" customWidth="1"/>
    <col min="4" max="14" width="8.625" customWidth="1"/>
  </cols>
  <sheetData>
    <row r="1" spans="1:14" s="53" customFormat="1" ht="32.25" customHeight="1" x14ac:dyDescent="0.2">
      <c r="A1" s="135" t="s">
        <v>3</v>
      </c>
      <c r="B1" s="154" t="s">
        <v>4</v>
      </c>
      <c r="C1" s="141" t="s">
        <v>5</v>
      </c>
      <c r="D1" s="156" t="s">
        <v>6</v>
      </c>
      <c r="E1" s="141" t="s">
        <v>7</v>
      </c>
      <c r="F1" s="146" t="s">
        <v>8</v>
      </c>
      <c r="G1" s="144"/>
      <c r="H1" s="145"/>
      <c r="I1" s="144"/>
      <c r="J1" s="144"/>
      <c r="K1" s="144"/>
      <c r="L1" s="144"/>
      <c r="M1" s="144"/>
      <c r="N1" s="144"/>
    </row>
    <row r="2" spans="1:14" s="53" customFormat="1" ht="35.25" customHeight="1" x14ac:dyDescent="0.2">
      <c r="A2" s="136"/>
      <c r="B2" s="155"/>
      <c r="C2" s="142"/>
      <c r="D2" s="157"/>
      <c r="E2" s="142"/>
      <c r="F2" s="48" t="s">
        <v>11</v>
      </c>
      <c r="G2" s="49" t="s">
        <v>12</v>
      </c>
      <c r="H2" s="26" t="s">
        <v>13</v>
      </c>
      <c r="I2" s="119" t="s">
        <v>14</v>
      </c>
      <c r="J2" s="112" t="s">
        <v>15</v>
      </c>
      <c r="K2" s="112" t="s">
        <v>16</v>
      </c>
      <c r="L2" s="112" t="s">
        <v>17</v>
      </c>
      <c r="M2" s="112" t="s">
        <v>18</v>
      </c>
      <c r="N2" s="34" t="s">
        <v>185</v>
      </c>
    </row>
    <row r="3" spans="1:14" s="53" customFormat="1" ht="60.75" x14ac:dyDescent="0.2">
      <c r="A3" s="120" t="s">
        <v>181</v>
      </c>
      <c r="B3" s="114" t="s">
        <v>184</v>
      </c>
      <c r="C3" s="27" t="s">
        <v>182</v>
      </c>
      <c r="D3" s="121" t="s">
        <v>42</v>
      </c>
      <c r="E3" s="57">
        <v>2019</v>
      </c>
      <c r="F3" s="30">
        <v>3.7</v>
      </c>
      <c r="G3" s="30">
        <v>4.3</v>
      </c>
      <c r="H3" s="30">
        <v>2.8</v>
      </c>
      <c r="I3" s="30">
        <v>2.8</v>
      </c>
      <c r="J3" s="122">
        <v>4</v>
      </c>
      <c r="K3" s="30">
        <v>3.4</v>
      </c>
      <c r="L3" s="30">
        <v>4.0999999999999996</v>
      </c>
      <c r="M3" s="30">
        <v>4.2</v>
      </c>
      <c r="N3" s="30">
        <v>1.6</v>
      </c>
    </row>
    <row r="4" spans="1:14" s="53" customFormat="1" ht="14.25" customHeight="1" x14ac:dyDescent="0.2">
      <c r="A4" s="153" t="s">
        <v>183</v>
      </c>
      <c r="B4" s="153"/>
      <c r="C4" s="153"/>
      <c r="G4" s="123"/>
      <c r="H4" s="123"/>
      <c r="I4" s="123"/>
      <c r="J4" s="123"/>
      <c r="K4" s="123"/>
      <c r="L4" s="123"/>
      <c r="M4" s="123"/>
      <c r="N4" s="123"/>
    </row>
  </sheetData>
  <mergeCells count="8">
    <mergeCell ref="I1:N1"/>
    <mergeCell ref="A4:C4"/>
    <mergeCell ref="A1:A2"/>
    <mergeCell ref="B1:B2"/>
    <mergeCell ref="C1:C2"/>
    <mergeCell ref="D1:D2"/>
    <mergeCell ref="E1:E2"/>
    <mergeCell ref="F1:H1"/>
  </mergeCells>
  <pageMargins left="0.15" right="0.24" top="0.75" bottom="0.75" header="0.3" footer="0.3"/>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
  <sheetViews>
    <sheetView view="pageBreakPreview" topLeftCell="C1" zoomScaleNormal="100" zoomScaleSheetLayoutView="100" workbookViewId="0">
      <selection activeCell="H5" sqref="H5"/>
    </sheetView>
  </sheetViews>
  <sheetFormatPr defaultColWidth="9" defaultRowHeight="12" x14ac:dyDescent="0.2"/>
  <cols>
    <col min="1" max="1" width="6.625" style="33" customWidth="1"/>
    <col min="2" max="2" width="25.375" style="33" customWidth="1"/>
    <col min="3" max="3" width="22.125" style="33" customWidth="1"/>
    <col min="4" max="7" width="10.625" style="33" customWidth="1"/>
    <col min="8" max="9" width="11.125" style="33" customWidth="1"/>
    <col min="10" max="10" width="13.875" style="46" customWidth="1"/>
    <col min="11" max="14" width="9" style="33"/>
    <col min="15" max="17" width="9" style="46"/>
    <col min="18" max="16384" width="9" style="33"/>
  </cols>
  <sheetData>
    <row r="1" spans="1:24" ht="14.25" customHeight="1" x14ac:dyDescent="0.2">
      <c r="A1" s="161" t="s">
        <v>3</v>
      </c>
      <c r="B1" s="162" t="s">
        <v>4</v>
      </c>
      <c r="C1" s="147" t="s">
        <v>5</v>
      </c>
      <c r="D1" s="147" t="s">
        <v>6</v>
      </c>
      <c r="E1" s="147" t="s">
        <v>7</v>
      </c>
      <c r="F1" s="147" t="s">
        <v>8</v>
      </c>
      <c r="G1" s="147"/>
      <c r="H1" s="147"/>
      <c r="I1" s="158" t="s">
        <v>47</v>
      </c>
      <c r="J1" s="158"/>
      <c r="K1" s="158"/>
      <c r="L1" s="158"/>
      <c r="M1" s="158"/>
      <c r="N1" s="158"/>
      <c r="O1" s="158"/>
      <c r="P1" s="158"/>
      <c r="Q1" s="158"/>
      <c r="R1" s="158"/>
      <c r="S1" s="158"/>
      <c r="T1" s="158"/>
      <c r="U1" s="158"/>
      <c r="V1" s="158"/>
      <c r="W1" s="158"/>
      <c r="X1" s="158"/>
    </row>
    <row r="2" spans="1:24" s="38" customFormat="1" ht="24.95" customHeight="1" x14ac:dyDescent="0.2">
      <c r="A2" s="161"/>
      <c r="B2" s="162"/>
      <c r="C2" s="147"/>
      <c r="D2" s="147"/>
      <c r="E2" s="147"/>
      <c r="F2" s="34" t="s">
        <v>11</v>
      </c>
      <c r="G2" s="34" t="s">
        <v>12</v>
      </c>
      <c r="H2" s="35" t="s">
        <v>13</v>
      </c>
      <c r="I2" s="36" t="s">
        <v>23</v>
      </c>
      <c r="J2" s="37" t="s">
        <v>24</v>
      </c>
      <c r="K2" s="36" t="s">
        <v>25</v>
      </c>
      <c r="L2" s="36" t="s">
        <v>26</v>
      </c>
      <c r="M2" s="36" t="s">
        <v>27</v>
      </c>
      <c r="N2" s="36" t="s">
        <v>28</v>
      </c>
      <c r="O2" s="37" t="s">
        <v>29</v>
      </c>
      <c r="P2" s="37" t="s">
        <v>30</v>
      </c>
      <c r="Q2" s="37" t="s">
        <v>31</v>
      </c>
      <c r="R2" s="36" t="s">
        <v>32</v>
      </c>
      <c r="S2" s="36" t="s">
        <v>33</v>
      </c>
      <c r="T2" s="36" t="s">
        <v>34</v>
      </c>
      <c r="U2" s="36" t="s">
        <v>35</v>
      </c>
      <c r="V2" s="36" t="s">
        <v>36</v>
      </c>
      <c r="W2" s="36" t="s">
        <v>37</v>
      </c>
      <c r="X2" s="36" t="s">
        <v>38</v>
      </c>
    </row>
    <row r="3" spans="1:24" s="43" customFormat="1" ht="36" x14ac:dyDescent="0.2">
      <c r="A3" s="159" t="s">
        <v>44</v>
      </c>
      <c r="B3" s="160" t="s">
        <v>45</v>
      </c>
      <c r="C3" s="39" t="s">
        <v>48</v>
      </c>
      <c r="D3" s="40" t="s">
        <v>42</v>
      </c>
      <c r="E3" s="40">
        <v>2007</v>
      </c>
      <c r="F3" s="41">
        <v>1</v>
      </c>
      <c r="G3" s="41">
        <v>0.9</v>
      </c>
      <c r="H3" s="41">
        <v>1.1000000000000001</v>
      </c>
      <c r="I3" s="41">
        <v>0.8</v>
      </c>
      <c r="J3" s="42">
        <v>0.6</v>
      </c>
      <c r="K3" s="41">
        <v>0.6</v>
      </c>
      <c r="L3" s="41">
        <v>1</v>
      </c>
      <c r="M3" s="41">
        <v>1</v>
      </c>
      <c r="N3" s="41">
        <v>1.1000000000000001</v>
      </c>
      <c r="O3" s="42">
        <v>0.5</v>
      </c>
      <c r="P3" s="42">
        <v>0.6</v>
      </c>
      <c r="Q3" s="42">
        <v>0.8</v>
      </c>
      <c r="R3" s="41">
        <v>0.8</v>
      </c>
      <c r="S3" s="41">
        <v>1.3</v>
      </c>
      <c r="T3" s="41">
        <v>1.7</v>
      </c>
      <c r="U3" s="41">
        <v>1.3</v>
      </c>
      <c r="V3" s="41">
        <v>0.5</v>
      </c>
      <c r="W3" s="41">
        <v>0.6</v>
      </c>
      <c r="X3" s="41">
        <v>0.7</v>
      </c>
    </row>
    <row r="4" spans="1:24" s="43" customFormat="1" ht="36" x14ac:dyDescent="0.2">
      <c r="A4" s="159"/>
      <c r="B4" s="160"/>
      <c r="C4" s="44" t="s">
        <v>46</v>
      </c>
      <c r="D4" s="40" t="s">
        <v>42</v>
      </c>
      <c r="E4" s="40">
        <v>2014</v>
      </c>
      <c r="F4" s="41">
        <v>1</v>
      </c>
      <c r="G4" s="41">
        <v>0.7</v>
      </c>
      <c r="H4" s="41">
        <v>1.3</v>
      </c>
      <c r="I4" s="41" t="s">
        <v>49</v>
      </c>
      <c r="J4" s="41" t="s">
        <v>49</v>
      </c>
      <c r="K4" s="41" t="s">
        <v>49</v>
      </c>
      <c r="L4" s="41" t="s">
        <v>49</v>
      </c>
      <c r="M4" s="41" t="s">
        <v>49</v>
      </c>
      <c r="N4" s="41" t="s">
        <v>49</v>
      </c>
      <c r="O4" s="41" t="s">
        <v>49</v>
      </c>
      <c r="P4" s="41" t="s">
        <v>49</v>
      </c>
      <c r="Q4" s="41" t="s">
        <v>49</v>
      </c>
      <c r="R4" s="41" t="s">
        <v>49</v>
      </c>
      <c r="S4" s="41" t="s">
        <v>49</v>
      </c>
      <c r="T4" s="41" t="s">
        <v>49</v>
      </c>
      <c r="U4" s="41" t="s">
        <v>49</v>
      </c>
      <c r="V4" s="41" t="s">
        <v>49</v>
      </c>
      <c r="W4" s="41" t="s">
        <v>49</v>
      </c>
      <c r="X4" s="41" t="s">
        <v>49</v>
      </c>
    </row>
    <row r="5" spans="1:24" s="43" customFormat="1" ht="36" x14ac:dyDescent="0.2">
      <c r="A5" s="159"/>
      <c r="B5" s="160"/>
      <c r="C5" s="39" t="s">
        <v>50</v>
      </c>
      <c r="D5" s="40" t="s">
        <v>42</v>
      </c>
      <c r="E5" s="40">
        <v>2017</v>
      </c>
      <c r="F5" s="41">
        <v>0.5</v>
      </c>
      <c r="G5" s="41">
        <v>0.3</v>
      </c>
      <c r="H5" s="41">
        <v>0.7</v>
      </c>
      <c r="I5" s="41">
        <v>0.2</v>
      </c>
      <c r="J5" s="42">
        <v>0.3</v>
      </c>
      <c r="K5" s="41">
        <v>0.2</v>
      </c>
      <c r="L5" s="41">
        <v>0.3</v>
      </c>
      <c r="M5" s="41">
        <v>0.3</v>
      </c>
      <c r="N5" s="41">
        <v>0.4</v>
      </c>
      <c r="O5" s="42">
        <v>0.2</v>
      </c>
      <c r="P5" s="42">
        <v>0.7</v>
      </c>
      <c r="Q5" s="42">
        <v>0.1</v>
      </c>
      <c r="R5" s="41">
        <v>0.3</v>
      </c>
      <c r="S5" s="41">
        <v>0.5</v>
      </c>
      <c r="T5" s="41">
        <v>1.1000000000000001</v>
      </c>
      <c r="U5" s="41">
        <v>0.8</v>
      </c>
      <c r="V5" s="41">
        <v>0.3</v>
      </c>
      <c r="W5" s="41">
        <v>0.6</v>
      </c>
      <c r="X5" s="41">
        <v>0.6</v>
      </c>
    </row>
    <row r="6" spans="1:24" s="43" customFormat="1" ht="36" customHeight="1" x14ac:dyDescent="0.2">
      <c r="A6" s="159"/>
      <c r="B6" s="160"/>
      <c r="C6" s="44" t="s">
        <v>51</v>
      </c>
      <c r="D6" s="40" t="s">
        <v>42</v>
      </c>
      <c r="E6" s="45">
        <v>2019</v>
      </c>
      <c r="F6" s="30">
        <v>0.7</v>
      </c>
      <c r="G6" s="30">
        <v>0.3</v>
      </c>
      <c r="H6" s="30">
        <v>1.4</v>
      </c>
      <c r="I6" s="41" t="s">
        <v>49</v>
      </c>
      <c r="J6" s="42" t="s">
        <v>49</v>
      </c>
      <c r="K6" s="41" t="s">
        <v>49</v>
      </c>
      <c r="L6" s="41" t="s">
        <v>49</v>
      </c>
      <c r="M6" s="41" t="s">
        <v>49</v>
      </c>
      <c r="N6" s="41" t="s">
        <v>49</v>
      </c>
      <c r="O6" s="42" t="s">
        <v>49</v>
      </c>
      <c r="P6" s="42" t="s">
        <v>49</v>
      </c>
      <c r="Q6" s="42" t="s">
        <v>49</v>
      </c>
      <c r="R6" s="41" t="s">
        <v>49</v>
      </c>
      <c r="S6" s="41" t="s">
        <v>49</v>
      </c>
      <c r="T6" s="41" t="s">
        <v>49</v>
      </c>
      <c r="U6" s="41" t="s">
        <v>49</v>
      </c>
      <c r="V6" s="41" t="s">
        <v>49</v>
      </c>
      <c r="W6" s="41" t="s">
        <v>49</v>
      </c>
      <c r="X6" s="41" t="s">
        <v>49</v>
      </c>
    </row>
  </sheetData>
  <mergeCells count="9">
    <mergeCell ref="I1:X1"/>
    <mergeCell ref="A3:A6"/>
    <mergeCell ref="B3:B6"/>
    <mergeCell ref="A1:A2"/>
    <mergeCell ref="B1:B2"/>
    <mergeCell ref="C1:C2"/>
    <mergeCell ref="D1:D2"/>
    <mergeCell ref="E1:E2"/>
    <mergeCell ref="F1:H1"/>
  </mergeCells>
  <pageMargins left="0.2" right="7.0000000000000007E-2" top="0.35" bottom="0.75" header="0.21"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
  <sheetViews>
    <sheetView view="pageBreakPreview" zoomScaleNormal="100" zoomScaleSheetLayoutView="100" workbookViewId="0">
      <selection activeCell="H5" sqref="H5"/>
    </sheetView>
  </sheetViews>
  <sheetFormatPr defaultColWidth="9" defaultRowHeight="12" x14ac:dyDescent="0.2"/>
  <cols>
    <col min="1" max="1" width="6.625" style="33" customWidth="1"/>
    <col min="2" max="2" width="25.375" style="33" customWidth="1"/>
    <col min="3" max="3" width="22.125" style="33" customWidth="1"/>
    <col min="4" max="7" width="10.625" style="33" customWidth="1"/>
    <col min="8" max="9" width="11.125" style="33" customWidth="1"/>
    <col min="10" max="10" width="13.875" style="46" customWidth="1"/>
    <col min="11" max="14" width="9" style="33"/>
    <col min="15" max="17" width="9" style="46"/>
    <col min="18" max="16384" width="9" style="33"/>
  </cols>
  <sheetData>
    <row r="1" spans="1:24" s="47" customFormat="1" ht="24.95" customHeight="1" x14ac:dyDescent="0.2">
      <c r="A1" s="135" t="s">
        <v>3</v>
      </c>
      <c r="B1" s="154" t="s">
        <v>4</v>
      </c>
      <c r="C1" s="141" t="s">
        <v>5</v>
      </c>
      <c r="D1" s="156" t="s">
        <v>6</v>
      </c>
      <c r="E1" s="141" t="s">
        <v>7</v>
      </c>
      <c r="F1" s="156" t="s">
        <v>8</v>
      </c>
      <c r="G1" s="163"/>
      <c r="H1" s="164"/>
      <c r="I1" s="158" t="s">
        <v>47</v>
      </c>
      <c r="J1" s="158"/>
      <c r="K1" s="158"/>
      <c r="L1" s="158"/>
      <c r="M1" s="158"/>
      <c r="N1" s="158"/>
      <c r="O1" s="158"/>
      <c r="P1" s="158"/>
      <c r="Q1" s="158"/>
      <c r="R1" s="158"/>
      <c r="S1" s="158"/>
      <c r="T1" s="158"/>
      <c r="U1" s="158"/>
      <c r="V1" s="158"/>
      <c r="W1" s="158"/>
      <c r="X1" s="158"/>
    </row>
    <row r="2" spans="1:24" s="38" customFormat="1" ht="24.95" customHeight="1" x14ac:dyDescent="0.2">
      <c r="A2" s="136"/>
      <c r="B2" s="155"/>
      <c r="C2" s="142"/>
      <c r="D2" s="157"/>
      <c r="E2" s="142"/>
      <c r="F2" s="48" t="s">
        <v>11</v>
      </c>
      <c r="G2" s="49" t="s">
        <v>12</v>
      </c>
      <c r="H2" s="26" t="s">
        <v>13</v>
      </c>
      <c r="I2" s="36" t="s">
        <v>23</v>
      </c>
      <c r="J2" s="37" t="s">
        <v>24</v>
      </c>
      <c r="K2" s="36" t="s">
        <v>25</v>
      </c>
      <c r="L2" s="36" t="s">
        <v>26</v>
      </c>
      <c r="M2" s="36" t="s">
        <v>27</v>
      </c>
      <c r="N2" s="36" t="s">
        <v>28</v>
      </c>
      <c r="O2" s="37" t="s">
        <v>29</v>
      </c>
      <c r="P2" s="37" t="s">
        <v>30</v>
      </c>
      <c r="Q2" s="37" t="s">
        <v>31</v>
      </c>
      <c r="R2" s="36" t="s">
        <v>32</v>
      </c>
      <c r="S2" s="36" t="s">
        <v>33</v>
      </c>
      <c r="T2" s="36" t="s">
        <v>34</v>
      </c>
      <c r="U2" s="36" t="s">
        <v>35</v>
      </c>
      <c r="V2" s="36" t="s">
        <v>36</v>
      </c>
      <c r="W2" s="36" t="s">
        <v>37</v>
      </c>
      <c r="X2" s="36" t="s">
        <v>38</v>
      </c>
    </row>
    <row r="3" spans="1:24" s="43" customFormat="1" ht="39" customHeight="1" x14ac:dyDescent="0.2">
      <c r="A3" s="159" t="s">
        <v>52</v>
      </c>
      <c r="B3" s="160" t="s">
        <v>53</v>
      </c>
      <c r="C3" s="39" t="s">
        <v>48</v>
      </c>
      <c r="D3" s="40" t="s">
        <v>42</v>
      </c>
      <c r="E3" s="40">
        <v>2007</v>
      </c>
      <c r="F3" s="41">
        <v>18</v>
      </c>
      <c r="G3" s="41">
        <v>16.8</v>
      </c>
      <c r="H3" s="41">
        <v>19.600000000000001</v>
      </c>
      <c r="I3" s="41">
        <v>16.399999999999999</v>
      </c>
      <c r="J3" s="42">
        <v>12.9</v>
      </c>
      <c r="K3" s="41">
        <v>12.7</v>
      </c>
      <c r="L3" s="41">
        <v>16.7</v>
      </c>
      <c r="M3" s="41">
        <v>19.3</v>
      </c>
      <c r="N3" s="41">
        <v>16.8</v>
      </c>
      <c r="O3" s="42">
        <v>13.2</v>
      </c>
      <c r="P3" s="42">
        <v>15.2</v>
      </c>
      <c r="Q3" s="42">
        <v>17.8</v>
      </c>
      <c r="R3" s="41">
        <v>17.600000000000001</v>
      </c>
      <c r="S3" s="41">
        <v>19.399999999999999</v>
      </c>
      <c r="T3" s="41">
        <v>23.9</v>
      </c>
      <c r="U3" s="41">
        <v>23.8</v>
      </c>
      <c r="V3" s="41">
        <v>12</v>
      </c>
      <c r="W3" s="41">
        <v>16.100000000000001</v>
      </c>
      <c r="X3" s="41">
        <v>15.7</v>
      </c>
    </row>
    <row r="4" spans="1:24" s="43" customFormat="1" ht="39" customHeight="1" x14ac:dyDescent="0.2">
      <c r="A4" s="159"/>
      <c r="B4" s="160"/>
      <c r="C4" s="50" t="s">
        <v>46</v>
      </c>
      <c r="D4" s="40" t="s">
        <v>42</v>
      </c>
      <c r="E4" s="40">
        <v>2014</v>
      </c>
      <c r="F4" s="41">
        <v>15.3</v>
      </c>
      <c r="G4" s="41">
        <v>12.3</v>
      </c>
      <c r="H4" s="41">
        <v>19.2</v>
      </c>
      <c r="I4" s="41" t="s">
        <v>49</v>
      </c>
      <c r="J4" s="42" t="s">
        <v>49</v>
      </c>
      <c r="K4" s="41" t="s">
        <v>49</v>
      </c>
      <c r="L4" s="41" t="s">
        <v>49</v>
      </c>
      <c r="M4" s="41" t="s">
        <v>49</v>
      </c>
      <c r="N4" s="41" t="s">
        <v>49</v>
      </c>
      <c r="O4" s="42" t="s">
        <v>49</v>
      </c>
      <c r="P4" s="42" t="s">
        <v>49</v>
      </c>
      <c r="Q4" s="42" t="s">
        <v>49</v>
      </c>
      <c r="R4" s="41" t="s">
        <v>49</v>
      </c>
      <c r="S4" s="41" t="s">
        <v>49</v>
      </c>
      <c r="T4" s="41" t="s">
        <v>49</v>
      </c>
      <c r="U4" s="41" t="s">
        <v>49</v>
      </c>
      <c r="V4" s="41" t="s">
        <v>49</v>
      </c>
      <c r="W4" s="41" t="s">
        <v>49</v>
      </c>
      <c r="X4" s="41" t="s">
        <v>49</v>
      </c>
    </row>
    <row r="5" spans="1:24" s="43" customFormat="1" ht="39" customHeight="1" x14ac:dyDescent="0.2">
      <c r="A5" s="159"/>
      <c r="B5" s="160"/>
      <c r="C5" s="39" t="s">
        <v>50</v>
      </c>
      <c r="D5" s="40" t="s">
        <v>42</v>
      </c>
      <c r="E5" s="51">
        <v>2017</v>
      </c>
      <c r="F5" s="52">
        <v>10.8</v>
      </c>
      <c r="G5" s="52">
        <v>8.5</v>
      </c>
      <c r="H5" s="52">
        <v>13.8</v>
      </c>
      <c r="I5" s="41">
        <v>7.6</v>
      </c>
      <c r="J5" s="42">
        <v>5.5</v>
      </c>
      <c r="K5" s="41">
        <v>5.3</v>
      </c>
      <c r="L5" s="41">
        <v>7.8</v>
      </c>
      <c r="M5" s="41">
        <v>7.7</v>
      </c>
      <c r="N5" s="41">
        <v>6.4</v>
      </c>
      <c r="O5" s="42">
        <v>5.5</v>
      </c>
      <c r="P5" s="42">
        <v>9.4</v>
      </c>
      <c r="Q5" s="42">
        <v>2.6</v>
      </c>
      <c r="R5" s="41">
        <v>7.6</v>
      </c>
      <c r="S5" s="41">
        <v>12.3</v>
      </c>
      <c r="T5" s="41">
        <v>16.899999999999999</v>
      </c>
      <c r="U5" s="41">
        <v>16.600000000000001</v>
      </c>
      <c r="V5" s="41">
        <v>6.6</v>
      </c>
      <c r="W5" s="41">
        <v>12.4</v>
      </c>
      <c r="X5" s="41">
        <v>11.7</v>
      </c>
    </row>
    <row r="6" spans="1:24" ht="39" customHeight="1" x14ac:dyDescent="0.2">
      <c r="A6" s="159"/>
      <c r="B6" s="160"/>
      <c r="C6" s="50" t="s">
        <v>51</v>
      </c>
      <c r="D6" s="40" t="s">
        <v>42</v>
      </c>
      <c r="E6" s="51">
        <v>2019</v>
      </c>
      <c r="F6" s="52">
        <v>13.4</v>
      </c>
      <c r="G6" s="52">
        <v>11.4</v>
      </c>
      <c r="H6" s="52">
        <v>16.5</v>
      </c>
      <c r="I6" s="41" t="s">
        <v>49</v>
      </c>
      <c r="J6" s="42" t="s">
        <v>49</v>
      </c>
      <c r="K6" s="41" t="s">
        <v>49</v>
      </c>
      <c r="L6" s="41" t="s">
        <v>49</v>
      </c>
      <c r="M6" s="41" t="s">
        <v>49</v>
      </c>
      <c r="N6" s="41" t="s">
        <v>49</v>
      </c>
      <c r="O6" s="42" t="s">
        <v>49</v>
      </c>
      <c r="P6" s="42" t="s">
        <v>49</v>
      </c>
      <c r="Q6" s="42" t="s">
        <v>49</v>
      </c>
      <c r="R6" s="41" t="s">
        <v>49</v>
      </c>
      <c r="S6" s="41" t="s">
        <v>49</v>
      </c>
      <c r="T6" s="41" t="s">
        <v>49</v>
      </c>
      <c r="U6" s="41" t="s">
        <v>49</v>
      </c>
      <c r="V6" s="41" t="s">
        <v>49</v>
      </c>
      <c r="W6" s="41" t="s">
        <v>49</v>
      </c>
      <c r="X6" s="41" t="s">
        <v>49</v>
      </c>
    </row>
  </sheetData>
  <mergeCells count="9">
    <mergeCell ref="I1:X1"/>
    <mergeCell ref="A3:A6"/>
    <mergeCell ref="B3:B6"/>
    <mergeCell ref="A1:A2"/>
    <mergeCell ref="B1:B2"/>
    <mergeCell ref="C1:C2"/>
    <mergeCell ref="D1:D2"/>
    <mergeCell ref="E1:E2"/>
    <mergeCell ref="F1:H1"/>
  </mergeCells>
  <pageMargins left="0.2" right="7.0000000000000007E-2" top="0.35" bottom="0.75" header="0.21"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
  <sheetViews>
    <sheetView view="pageBreakPreview" zoomScaleNormal="100" zoomScaleSheetLayoutView="100" workbookViewId="0">
      <selection activeCell="H16" sqref="H16"/>
    </sheetView>
  </sheetViews>
  <sheetFormatPr defaultRowHeight="14.25" x14ac:dyDescent="0.2"/>
  <cols>
    <col min="1" max="1" width="8.125" customWidth="1"/>
    <col min="2" max="2" width="17.5" customWidth="1"/>
    <col min="3" max="3" width="16.125" customWidth="1"/>
    <col min="6" max="6" width="5.625" bestFit="1" customWidth="1"/>
    <col min="7" max="7" width="6.125" customWidth="1"/>
    <col min="8" max="9" width="7.375" customWidth="1"/>
    <col min="10" max="10" width="6.375" bestFit="1" customWidth="1"/>
    <col min="11" max="11" width="8.125" bestFit="1" customWidth="1"/>
    <col min="12" max="12" width="6.25" bestFit="1" customWidth="1"/>
    <col min="13" max="18" width="6.25" customWidth="1"/>
    <col min="19" max="19" width="5.25" bestFit="1" customWidth="1"/>
    <col min="20" max="20" width="5.75" customWidth="1"/>
    <col min="21" max="21" width="6.125" customWidth="1"/>
    <col min="22" max="22" width="5.875" customWidth="1"/>
    <col min="23" max="23" width="6.125" customWidth="1"/>
  </cols>
  <sheetData>
    <row r="1" spans="1:23" s="53" customFormat="1" ht="20.25" x14ac:dyDescent="0.2">
      <c r="A1" s="135" t="s">
        <v>3</v>
      </c>
      <c r="B1" s="138" t="s">
        <v>4</v>
      </c>
      <c r="C1" s="141" t="s">
        <v>5</v>
      </c>
      <c r="D1" s="141" t="s">
        <v>6</v>
      </c>
      <c r="E1" s="141" t="s">
        <v>7</v>
      </c>
      <c r="F1" s="156" t="s">
        <v>11</v>
      </c>
      <c r="G1" s="164"/>
      <c r="H1" s="156" t="s">
        <v>54</v>
      </c>
      <c r="I1" s="164"/>
      <c r="J1" s="156" t="s">
        <v>55</v>
      </c>
      <c r="K1" s="164"/>
      <c r="L1" s="146" t="s">
        <v>56</v>
      </c>
      <c r="M1" s="144"/>
      <c r="N1" s="144"/>
      <c r="O1" s="144"/>
      <c r="P1" s="144"/>
      <c r="Q1" s="144"/>
      <c r="R1" s="144"/>
      <c r="S1" s="144"/>
      <c r="T1" s="144"/>
      <c r="U1" s="144"/>
      <c r="V1" s="144"/>
      <c r="W1" s="144"/>
    </row>
    <row r="2" spans="1:23" s="53" customFormat="1" ht="20.25" x14ac:dyDescent="0.2">
      <c r="A2" s="136"/>
      <c r="B2" s="139"/>
      <c r="C2" s="142"/>
      <c r="D2" s="142"/>
      <c r="E2" s="142"/>
      <c r="F2" s="165"/>
      <c r="G2" s="166"/>
      <c r="H2" s="165"/>
      <c r="I2" s="166"/>
      <c r="J2" s="165"/>
      <c r="K2" s="166"/>
      <c r="L2" s="171" t="s">
        <v>57</v>
      </c>
      <c r="M2" s="172"/>
      <c r="N2" s="171" t="s">
        <v>58</v>
      </c>
      <c r="O2" s="172"/>
      <c r="P2" s="146" t="s">
        <v>59</v>
      </c>
      <c r="Q2" s="145"/>
      <c r="R2" s="171" t="s">
        <v>60</v>
      </c>
      <c r="S2" s="172"/>
      <c r="T2" s="146" t="s">
        <v>61</v>
      </c>
      <c r="U2" s="145"/>
      <c r="V2" s="146" t="s">
        <v>62</v>
      </c>
      <c r="W2" s="145"/>
    </row>
    <row r="3" spans="1:23" s="53" customFormat="1" ht="20.25" x14ac:dyDescent="0.2">
      <c r="A3" s="137"/>
      <c r="B3" s="140"/>
      <c r="C3" s="143"/>
      <c r="D3" s="143"/>
      <c r="E3" s="143"/>
      <c r="F3" s="54" t="s">
        <v>63</v>
      </c>
      <c r="G3" s="55" t="s">
        <v>64</v>
      </c>
      <c r="H3" s="55" t="s">
        <v>63</v>
      </c>
      <c r="I3" s="55" t="s">
        <v>64</v>
      </c>
      <c r="J3" s="55" t="s">
        <v>63</v>
      </c>
      <c r="K3" s="55" t="s">
        <v>64</v>
      </c>
      <c r="L3" s="54" t="s">
        <v>63</v>
      </c>
      <c r="M3" s="55" t="s">
        <v>64</v>
      </c>
      <c r="N3" s="55" t="s">
        <v>63</v>
      </c>
      <c r="O3" s="55" t="s">
        <v>64</v>
      </c>
      <c r="P3" s="55" t="s">
        <v>63</v>
      </c>
      <c r="Q3" s="55" t="s">
        <v>64</v>
      </c>
      <c r="R3" s="55" t="s">
        <v>63</v>
      </c>
      <c r="S3" s="55" t="s">
        <v>64</v>
      </c>
      <c r="T3" s="55" t="s">
        <v>63</v>
      </c>
      <c r="U3" s="55" t="s">
        <v>64</v>
      </c>
      <c r="V3" s="55" t="s">
        <v>63</v>
      </c>
      <c r="W3" s="55" t="s">
        <v>64</v>
      </c>
    </row>
    <row r="4" spans="1:23" s="53" customFormat="1" ht="60.75" customHeight="1" x14ac:dyDescent="0.2">
      <c r="A4" s="167" t="s">
        <v>65</v>
      </c>
      <c r="B4" s="169" t="s">
        <v>66</v>
      </c>
      <c r="C4" s="56" t="s">
        <v>67</v>
      </c>
      <c r="D4" s="57" t="s">
        <v>42</v>
      </c>
      <c r="E4" s="57" t="s">
        <v>68</v>
      </c>
      <c r="F4" s="58">
        <v>20.20833</v>
      </c>
      <c r="G4" s="58">
        <v>3.0555599999999998</v>
      </c>
      <c r="H4" s="58">
        <v>20.06944</v>
      </c>
      <c r="I4" s="58">
        <v>3.125</v>
      </c>
      <c r="J4" s="58">
        <v>20</v>
      </c>
      <c r="K4" s="58">
        <v>2.98611</v>
      </c>
      <c r="L4" s="58">
        <v>23.125</v>
      </c>
      <c r="M4" s="58">
        <v>3.1944400000000002</v>
      </c>
      <c r="N4" s="58">
        <v>18.81944</v>
      </c>
      <c r="O4" s="58">
        <v>2.0833300000000001</v>
      </c>
      <c r="P4" s="58">
        <v>30.41667</v>
      </c>
      <c r="Q4" s="58">
        <v>3.75</v>
      </c>
      <c r="R4" s="58">
        <v>21.80556</v>
      </c>
      <c r="S4" s="58">
        <v>4.375</v>
      </c>
      <c r="T4" s="58">
        <v>14.86111</v>
      </c>
      <c r="U4" s="58">
        <v>3.5416699999999999</v>
      </c>
      <c r="V4" s="58">
        <v>8.6805599999999998</v>
      </c>
      <c r="W4" s="58">
        <v>2.63889</v>
      </c>
    </row>
    <row r="5" spans="1:23" s="53" customFormat="1" ht="40.5" x14ac:dyDescent="0.2">
      <c r="A5" s="168"/>
      <c r="B5" s="170"/>
      <c r="C5" s="56" t="s">
        <v>69</v>
      </c>
      <c r="D5" s="57" t="s">
        <v>42</v>
      </c>
      <c r="E5" s="57">
        <v>2013</v>
      </c>
      <c r="F5" s="59">
        <v>17.77778</v>
      </c>
      <c r="G5" s="59">
        <v>2.98611</v>
      </c>
      <c r="H5" s="59">
        <v>18.26389</v>
      </c>
      <c r="I5" s="59">
        <v>3.0555599999999998</v>
      </c>
      <c r="J5" s="59">
        <v>17.01389</v>
      </c>
      <c r="K5" s="59">
        <v>2.5694400000000002</v>
      </c>
      <c r="L5" s="59">
        <v>20.13889</v>
      </c>
      <c r="M5" s="59">
        <v>2.98611</v>
      </c>
      <c r="N5" s="59">
        <v>13.88889</v>
      </c>
      <c r="O5" s="59">
        <v>2.01389</v>
      </c>
      <c r="P5" s="59">
        <v>27.22222</v>
      </c>
      <c r="Q5" s="59">
        <v>3.4027799999999999</v>
      </c>
      <c r="R5" s="59">
        <v>21.59722</v>
      </c>
      <c r="S5" s="59">
        <v>3.6805599999999998</v>
      </c>
      <c r="T5" s="59">
        <v>18.33333</v>
      </c>
      <c r="U5" s="59">
        <v>4.0277799999999999</v>
      </c>
      <c r="V5" s="59">
        <v>8.88889</v>
      </c>
      <c r="W5" s="59">
        <v>3.4027799999999999</v>
      </c>
    </row>
    <row r="8" spans="1:23" x14ac:dyDescent="0.2">
      <c r="W8" s="60"/>
    </row>
  </sheetData>
  <mergeCells count="17">
    <mergeCell ref="L1:W1"/>
    <mergeCell ref="L2:M2"/>
    <mergeCell ref="N2:O2"/>
    <mergeCell ref="P2:Q2"/>
    <mergeCell ref="R2:S2"/>
    <mergeCell ref="T2:U2"/>
    <mergeCell ref="V2:W2"/>
    <mergeCell ref="F1:G2"/>
    <mergeCell ref="A4:A5"/>
    <mergeCell ref="B4:B5"/>
    <mergeCell ref="H1:I2"/>
    <mergeCell ref="J1:K2"/>
    <mergeCell ref="A1:A3"/>
    <mergeCell ref="B1:B3"/>
    <mergeCell ref="C1:C3"/>
    <mergeCell ref="D1:D3"/>
    <mergeCell ref="E1:E3"/>
  </mergeCells>
  <pageMargins left="0.23" right="0.18" top="0.75" bottom="0.75" header="0.3" footer="0.3"/>
  <pageSetup paperSize="9" scale="7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
  <sheetViews>
    <sheetView view="pageBreakPreview" zoomScaleNormal="100" zoomScaleSheetLayoutView="100" workbookViewId="0">
      <selection activeCell="C15" sqref="C15"/>
    </sheetView>
  </sheetViews>
  <sheetFormatPr defaultRowHeight="14.25" x14ac:dyDescent="0.2"/>
  <cols>
    <col min="1" max="1" width="8.125" customWidth="1"/>
    <col min="2" max="2" width="17.5" customWidth="1"/>
    <col min="3" max="3" width="16.125" customWidth="1"/>
    <col min="6" max="6" width="5.625" bestFit="1" customWidth="1"/>
    <col min="7" max="7" width="6.125" customWidth="1"/>
    <col min="8" max="9" width="7.375" customWidth="1"/>
    <col min="10" max="10" width="6.375" bestFit="1" customWidth="1"/>
    <col min="11" max="11" width="8.125" bestFit="1" customWidth="1"/>
    <col min="12" max="12" width="6.25" bestFit="1" customWidth="1"/>
    <col min="13" max="18" width="6.25" customWidth="1"/>
    <col min="19" max="19" width="5.25" bestFit="1" customWidth="1"/>
    <col min="20" max="20" width="5.75" customWidth="1"/>
    <col min="21" max="21" width="6.125" customWidth="1"/>
    <col min="22" max="22" width="5.875" customWidth="1"/>
    <col min="23" max="23" width="7.125" customWidth="1"/>
  </cols>
  <sheetData>
    <row r="1" spans="1:23" s="53" customFormat="1" ht="20.25" x14ac:dyDescent="0.2">
      <c r="A1" s="135" t="s">
        <v>3</v>
      </c>
      <c r="B1" s="138" t="s">
        <v>4</v>
      </c>
      <c r="C1" s="141" t="s">
        <v>5</v>
      </c>
      <c r="D1" s="141" t="s">
        <v>6</v>
      </c>
      <c r="E1" s="141" t="s">
        <v>7</v>
      </c>
      <c r="F1" s="156" t="s">
        <v>11</v>
      </c>
      <c r="G1" s="164"/>
      <c r="H1" s="156" t="s">
        <v>54</v>
      </c>
      <c r="I1" s="164"/>
      <c r="J1" s="156" t="s">
        <v>55</v>
      </c>
      <c r="K1" s="164"/>
      <c r="L1" s="146" t="s">
        <v>56</v>
      </c>
      <c r="M1" s="144"/>
      <c r="N1" s="144"/>
      <c r="O1" s="144"/>
      <c r="P1" s="144"/>
      <c r="Q1" s="144"/>
      <c r="R1" s="144"/>
      <c r="S1" s="144"/>
      <c r="T1" s="144"/>
      <c r="U1" s="144"/>
      <c r="V1" s="144"/>
      <c r="W1" s="144"/>
    </row>
    <row r="2" spans="1:23" s="53" customFormat="1" ht="20.25" x14ac:dyDescent="0.2">
      <c r="A2" s="136"/>
      <c r="B2" s="139"/>
      <c r="C2" s="142"/>
      <c r="D2" s="142"/>
      <c r="E2" s="142"/>
      <c r="F2" s="165"/>
      <c r="G2" s="166"/>
      <c r="H2" s="165"/>
      <c r="I2" s="166"/>
      <c r="J2" s="165"/>
      <c r="K2" s="166"/>
      <c r="L2" s="171" t="s">
        <v>57</v>
      </c>
      <c r="M2" s="172"/>
      <c r="N2" s="171" t="s">
        <v>58</v>
      </c>
      <c r="O2" s="172"/>
      <c r="P2" s="146" t="s">
        <v>59</v>
      </c>
      <c r="Q2" s="145"/>
      <c r="R2" s="171" t="s">
        <v>60</v>
      </c>
      <c r="S2" s="172"/>
      <c r="T2" s="146" t="s">
        <v>61</v>
      </c>
      <c r="U2" s="145"/>
      <c r="V2" s="146" t="s">
        <v>62</v>
      </c>
      <c r="W2" s="145"/>
    </row>
    <row r="3" spans="1:23" s="53" customFormat="1" ht="20.25" x14ac:dyDescent="0.2">
      <c r="A3" s="137"/>
      <c r="B3" s="140"/>
      <c r="C3" s="143"/>
      <c r="D3" s="143"/>
      <c r="E3" s="143"/>
      <c r="F3" s="54" t="s">
        <v>63</v>
      </c>
      <c r="G3" s="55" t="s">
        <v>64</v>
      </c>
      <c r="H3" s="55" t="s">
        <v>63</v>
      </c>
      <c r="I3" s="55" t="s">
        <v>64</v>
      </c>
      <c r="J3" s="55" t="s">
        <v>63</v>
      </c>
      <c r="K3" s="55" t="s">
        <v>64</v>
      </c>
      <c r="L3" s="54" t="s">
        <v>63</v>
      </c>
      <c r="M3" s="55" t="s">
        <v>64</v>
      </c>
      <c r="N3" s="55" t="s">
        <v>63</v>
      </c>
      <c r="O3" s="55" t="s">
        <v>64</v>
      </c>
      <c r="P3" s="55" t="s">
        <v>63</v>
      </c>
      <c r="Q3" s="55" t="s">
        <v>64</v>
      </c>
      <c r="R3" s="55" t="s">
        <v>63</v>
      </c>
      <c r="S3" s="55" t="s">
        <v>64</v>
      </c>
      <c r="T3" s="55" t="s">
        <v>63</v>
      </c>
      <c r="U3" s="55" t="s">
        <v>64</v>
      </c>
      <c r="V3" s="55" t="s">
        <v>63</v>
      </c>
      <c r="W3" s="55" t="s">
        <v>64</v>
      </c>
    </row>
    <row r="4" spans="1:23" s="53" customFormat="1" ht="60.75" customHeight="1" x14ac:dyDescent="0.2">
      <c r="A4" s="167" t="s">
        <v>70</v>
      </c>
      <c r="B4" s="169" t="s">
        <v>71</v>
      </c>
      <c r="C4" s="56" t="s">
        <v>67</v>
      </c>
      <c r="D4" s="57" t="s">
        <v>42</v>
      </c>
      <c r="E4" s="57" t="s">
        <v>68</v>
      </c>
      <c r="F4" s="57">
        <v>4.6527799999999999</v>
      </c>
      <c r="G4" s="57">
        <v>0.83330000000000004</v>
      </c>
      <c r="H4" s="57">
        <v>4.5833000000000004</v>
      </c>
      <c r="I4" s="57">
        <v>0.76388999999999996</v>
      </c>
      <c r="J4" s="57">
        <v>4.4443999999999999</v>
      </c>
      <c r="K4" s="57">
        <v>1.0416700000000001</v>
      </c>
      <c r="L4" s="57">
        <v>5.48611</v>
      </c>
      <c r="M4" s="57">
        <v>0.97221999999999997</v>
      </c>
      <c r="N4" s="57">
        <v>4.6527799999999999</v>
      </c>
      <c r="O4" s="57">
        <v>0.27778000000000003</v>
      </c>
      <c r="P4" s="57">
        <v>8.5416699999999999</v>
      </c>
      <c r="Q4" s="57">
        <v>1.5277799999999999</v>
      </c>
      <c r="R4" s="57">
        <v>1.38889</v>
      </c>
      <c r="S4" s="57">
        <v>1.25</v>
      </c>
      <c r="T4" s="57">
        <v>0.69443999999999995</v>
      </c>
      <c r="U4" s="57">
        <v>0.69443999999999995</v>
      </c>
      <c r="V4" s="61">
        <v>0.83333000000000002</v>
      </c>
      <c r="W4" s="62">
        <v>0.34721999999999997</v>
      </c>
    </row>
    <row r="5" spans="1:23" s="53" customFormat="1" ht="40.5" x14ac:dyDescent="0.2">
      <c r="A5" s="168"/>
      <c r="B5" s="170"/>
      <c r="C5" s="56" t="s">
        <v>69</v>
      </c>
      <c r="D5" s="57" t="s">
        <v>42</v>
      </c>
      <c r="E5" s="57">
        <v>2013</v>
      </c>
      <c r="F5" s="61">
        <v>3.8194400000000002</v>
      </c>
      <c r="G5" s="61">
        <v>0.625</v>
      </c>
      <c r="H5" s="61">
        <v>3.88889</v>
      </c>
      <c r="I5" s="61">
        <v>0.625</v>
      </c>
      <c r="J5" s="61">
        <v>3.61111</v>
      </c>
      <c r="K5" s="61">
        <v>0.41666999999999998</v>
      </c>
      <c r="L5" s="61">
        <v>4.51389</v>
      </c>
      <c r="M5" s="61">
        <v>0.69443999999999995</v>
      </c>
      <c r="N5" s="61">
        <v>2.98611</v>
      </c>
      <c r="O5" s="61">
        <v>0.27778000000000003</v>
      </c>
      <c r="P5" s="61">
        <v>7.8472200000000001</v>
      </c>
      <c r="Q5" s="61">
        <v>1.11111</v>
      </c>
      <c r="R5" s="63">
        <v>1.73611</v>
      </c>
      <c r="S5" s="61">
        <v>0.76388999999999996</v>
      </c>
      <c r="T5" s="61">
        <v>1.0416700000000001</v>
      </c>
      <c r="U5" s="61">
        <v>0.48610999999999999</v>
      </c>
      <c r="V5" s="61">
        <v>0.83333000000000002</v>
      </c>
      <c r="W5" s="64">
        <v>0.41666999999999998</v>
      </c>
    </row>
    <row r="8" spans="1:23" x14ac:dyDescent="0.2">
      <c r="W8" s="60"/>
    </row>
  </sheetData>
  <mergeCells count="17">
    <mergeCell ref="L1:W1"/>
    <mergeCell ref="L2:M2"/>
    <mergeCell ref="N2:O2"/>
    <mergeCell ref="P2:Q2"/>
    <mergeCell ref="R2:S2"/>
    <mergeCell ref="T2:U2"/>
    <mergeCell ref="V2:W2"/>
    <mergeCell ref="F1:G2"/>
    <mergeCell ref="A4:A5"/>
    <mergeCell ref="B4:B5"/>
    <mergeCell ref="H1:I2"/>
    <mergeCell ref="J1:K2"/>
    <mergeCell ref="A1:A3"/>
    <mergeCell ref="B1:B3"/>
    <mergeCell ref="C1:C3"/>
    <mergeCell ref="D1:D3"/>
    <mergeCell ref="E1:E3"/>
  </mergeCells>
  <pageMargins left="0.23" right="0.18" top="0.75" bottom="0.75" header="0.3" footer="0.3"/>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
  <sheetViews>
    <sheetView view="pageBreakPreview" zoomScaleNormal="100" zoomScaleSheetLayoutView="100" workbookViewId="0">
      <selection activeCell="A4" sqref="A4:A5"/>
    </sheetView>
  </sheetViews>
  <sheetFormatPr defaultRowHeight="14.25" x14ac:dyDescent="0.2"/>
  <cols>
    <col min="1" max="1" width="8.125" customWidth="1"/>
    <col min="2" max="2" width="17.5" customWidth="1"/>
    <col min="3" max="3" width="16.125" customWidth="1"/>
    <col min="6" max="21" width="7" customWidth="1"/>
    <col min="22" max="23" width="8.125" customWidth="1"/>
  </cols>
  <sheetData>
    <row r="1" spans="1:23" s="53" customFormat="1" ht="20.25" x14ac:dyDescent="0.2">
      <c r="A1" s="135" t="s">
        <v>3</v>
      </c>
      <c r="B1" s="138" t="s">
        <v>4</v>
      </c>
      <c r="C1" s="141" t="s">
        <v>5</v>
      </c>
      <c r="D1" s="141" t="s">
        <v>6</v>
      </c>
      <c r="E1" s="141" t="s">
        <v>7</v>
      </c>
      <c r="F1" s="156" t="s">
        <v>11</v>
      </c>
      <c r="G1" s="164"/>
      <c r="H1" s="156" t="s">
        <v>54</v>
      </c>
      <c r="I1" s="164"/>
      <c r="J1" s="156" t="s">
        <v>55</v>
      </c>
      <c r="K1" s="164"/>
      <c r="L1" s="146" t="s">
        <v>56</v>
      </c>
      <c r="M1" s="144"/>
      <c r="N1" s="144"/>
      <c r="O1" s="144"/>
      <c r="P1" s="144"/>
      <c r="Q1" s="144"/>
      <c r="R1" s="144"/>
      <c r="S1" s="144"/>
      <c r="T1" s="144"/>
      <c r="U1" s="144"/>
      <c r="V1" s="144"/>
      <c r="W1" s="144"/>
    </row>
    <row r="2" spans="1:23" s="53" customFormat="1" ht="20.25" x14ac:dyDescent="0.2">
      <c r="A2" s="136"/>
      <c r="B2" s="139"/>
      <c r="C2" s="142"/>
      <c r="D2" s="142"/>
      <c r="E2" s="142"/>
      <c r="F2" s="165"/>
      <c r="G2" s="166"/>
      <c r="H2" s="165"/>
      <c r="I2" s="166"/>
      <c r="J2" s="165"/>
      <c r="K2" s="166"/>
      <c r="L2" s="171" t="s">
        <v>57</v>
      </c>
      <c r="M2" s="172"/>
      <c r="N2" s="171" t="s">
        <v>58</v>
      </c>
      <c r="O2" s="172"/>
      <c r="P2" s="146" t="s">
        <v>59</v>
      </c>
      <c r="Q2" s="145"/>
      <c r="R2" s="171" t="s">
        <v>60</v>
      </c>
      <c r="S2" s="172"/>
      <c r="T2" s="146" t="s">
        <v>61</v>
      </c>
      <c r="U2" s="145"/>
      <c r="V2" s="146" t="s">
        <v>62</v>
      </c>
      <c r="W2" s="145"/>
    </row>
    <row r="3" spans="1:23" s="53" customFormat="1" ht="20.25" x14ac:dyDescent="0.2">
      <c r="A3" s="137"/>
      <c r="B3" s="140"/>
      <c r="C3" s="143"/>
      <c r="D3" s="143"/>
      <c r="E3" s="143"/>
      <c r="F3" s="54" t="s">
        <v>63</v>
      </c>
      <c r="G3" s="55" t="s">
        <v>64</v>
      </c>
      <c r="H3" s="55" t="s">
        <v>63</v>
      </c>
      <c r="I3" s="55" t="s">
        <v>64</v>
      </c>
      <c r="J3" s="55" t="s">
        <v>63</v>
      </c>
      <c r="K3" s="55" t="s">
        <v>64</v>
      </c>
      <c r="L3" s="54" t="s">
        <v>63</v>
      </c>
      <c r="M3" s="55" t="s">
        <v>64</v>
      </c>
      <c r="N3" s="55" t="s">
        <v>63</v>
      </c>
      <c r="O3" s="55" t="s">
        <v>64</v>
      </c>
      <c r="P3" s="55" t="s">
        <v>63</v>
      </c>
      <c r="Q3" s="55" t="s">
        <v>64</v>
      </c>
      <c r="R3" s="55" t="s">
        <v>63</v>
      </c>
      <c r="S3" s="55" t="s">
        <v>64</v>
      </c>
      <c r="T3" s="55" t="s">
        <v>63</v>
      </c>
      <c r="U3" s="55" t="s">
        <v>64</v>
      </c>
      <c r="V3" s="55" t="s">
        <v>63</v>
      </c>
      <c r="W3" s="55" t="s">
        <v>64</v>
      </c>
    </row>
    <row r="4" spans="1:23" s="53" customFormat="1" ht="60.75" customHeight="1" x14ac:dyDescent="0.2">
      <c r="A4" s="167" t="s">
        <v>72</v>
      </c>
      <c r="B4" s="169" t="s">
        <v>73</v>
      </c>
      <c r="C4" s="56" t="s">
        <v>67</v>
      </c>
      <c r="D4" s="57" t="s">
        <v>42</v>
      </c>
      <c r="E4" s="57" t="s">
        <v>68</v>
      </c>
      <c r="F4" s="65">
        <v>15.55556</v>
      </c>
      <c r="G4" s="65">
        <v>2.2222200000000001</v>
      </c>
      <c r="H4" s="65">
        <v>15.48611</v>
      </c>
      <c r="I4" s="65">
        <v>2.36111</v>
      </c>
      <c r="J4" s="65">
        <v>15.55556</v>
      </c>
      <c r="K4" s="65">
        <v>1.9444399999999999</v>
      </c>
      <c r="L4" s="65">
        <v>17.63889</v>
      </c>
      <c r="M4" s="65">
        <v>2.2222200000000001</v>
      </c>
      <c r="N4" s="65">
        <v>14.16667</v>
      </c>
      <c r="O4" s="65">
        <v>1.8055600000000001</v>
      </c>
      <c r="P4" s="65">
        <v>21.875</v>
      </c>
      <c r="Q4" s="65">
        <v>2.2222200000000001</v>
      </c>
      <c r="R4" s="65">
        <v>20.41667</v>
      </c>
      <c r="S4" s="65">
        <v>3.125</v>
      </c>
      <c r="T4" s="65">
        <v>14.16667</v>
      </c>
      <c r="U4" s="65">
        <v>2.8472200000000001</v>
      </c>
      <c r="V4" s="66">
        <v>7.8472200000000001</v>
      </c>
      <c r="W4" s="67">
        <v>2.2916699999999999</v>
      </c>
    </row>
    <row r="5" spans="1:23" s="53" customFormat="1" ht="40.5" x14ac:dyDescent="0.2">
      <c r="A5" s="168"/>
      <c r="B5" s="170"/>
      <c r="C5" s="56" t="s">
        <v>69</v>
      </c>
      <c r="D5" s="57" t="s">
        <v>42</v>
      </c>
      <c r="E5" s="57">
        <v>2013</v>
      </c>
      <c r="F5" s="66">
        <v>13.95833</v>
      </c>
      <c r="G5" s="66">
        <v>2.36111</v>
      </c>
      <c r="H5" s="66">
        <v>14.375</v>
      </c>
      <c r="I5" s="66">
        <v>2.4305599999999998</v>
      </c>
      <c r="J5" s="66">
        <v>13.40278</v>
      </c>
      <c r="K5" s="66">
        <v>2.1527799999999999</v>
      </c>
      <c r="L5" s="66">
        <v>15.625</v>
      </c>
      <c r="M5" s="66">
        <v>2.2916699999999999</v>
      </c>
      <c r="N5" s="66">
        <v>10.90278</v>
      </c>
      <c r="O5" s="66">
        <v>1.73611</v>
      </c>
      <c r="P5" s="66">
        <v>19.375</v>
      </c>
      <c r="Q5" s="66">
        <v>2.2916699999999999</v>
      </c>
      <c r="R5" s="66">
        <v>19.86111</v>
      </c>
      <c r="S5" s="66">
        <v>2.9166699999999999</v>
      </c>
      <c r="T5" s="66">
        <v>17.29167</v>
      </c>
      <c r="U5" s="66">
        <v>3.5416699999999999</v>
      </c>
      <c r="V5" s="66">
        <v>8.0555599999999998</v>
      </c>
      <c r="W5" s="68">
        <v>2.98611</v>
      </c>
    </row>
    <row r="8" spans="1:23" x14ac:dyDescent="0.2">
      <c r="W8" s="60"/>
    </row>
  </sheetData>
  <mergeCells count="17">
    <mergeCell ref="L1:W1"/>
    <mergeCell ref="L2:M2"/>
    <mergeCell ref="N2:O2"/>
    <mergeCell ref="P2:Q2"/>
    <mergeCell ref="R2:S2"/>
    <mergeCell ref="T2:U2"/>
    <mergeCell ref="V2:W2"/>
    <mergeCell ref="F1:G2"/>
    <mergeCell ref="A4:A5"/>
    <mergeCell ref="B4:B5"/>
    <mergeCell ref="H1:I2"/>
    <mergeCell ref="J1:K2"/>
    <mergeCell ref="A1:A3"/>
    <mergeCell ref="B1:B3"/>
    <mergeCell ref="C1:C3"/>
    <mergeCell ref="D1:D3"/>
    <mergeCell ref="E1:E3"/>
  </mergeCells>
  <pageMargins left="0.23" right="0.18" top="0.75" bottom="0.75" header="0.3" footer="0.3"/>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view="pageBreakPreview" topLeftCell="A10" zoomScaleNormal="100" zoomScaleSheetLayoutView="100" workbookViewId="0">
      <selection activeCell="C12" sqref="C12"/>
    </sheetView>
  </sheetViews>
  <sheetFormatPr defaultRowHeight="14.25" x14ac:dyDescent="0.2"/>
  <cols>
    <col min="2" max="2" width="15.375" customWidth="1"/>
    <col min="3" max="3" width="27.5" customWidth="1"/>
    <col min="4" max="10" width="8.625" customWidth="1"/>
  </cols>
  <sheetData>
    <row r="1" spans="1:10" s="53" customFormat="1" ht="20.25" x14ac:dyDescent="0.2">
      <c r="A1" s="135" t="s">
        <v>3</v>
      </c>
      <c r="B1" s="154" t="s">
        <v>74</v>
      </c>
      <c r="C1" s="141" t="s">
        <v>5</v>
      </c>
      <c r="D1" s="156" t="s">
        <v>6</v>
      </c>
      <c r="E1" s="141" t="s">
        <v>7</v>
      </c>
      <c r="F1" s="146" t="s">
        <v>8</v>
      </c>
      <c r="G1" s="144"/>
      <c r="H1" s="145"/>
      <c r="I1" s="146" t="s">
        <v>75</v>
      </c>
      <c r="J1" s="145"/>
    </row>
    <row r="2" spans="1:10" s="53" customFormat="1" ht="20.25" x14ac:dyDescent="0.2">
      <c r="A2" s="136"/>
      <c r="B2" s="155"/>
      <c r="C2" s="142"/>
      <c r="D2" s="157"/>
      <c r="E2" s="142"/>
      <c r="F2" s="48" t="s">
        <v>11</v>
      </c>
      <c r="G2" s="49" t="s">
        <v>12</v>
      </c>
      <c r="H2" s="26" t="s">
        <v>13</v>
      </c>
      <c r="I2" s="69" t="s">
        <v>76</v>
      </c>
      <c r="J2" s="34" t="s">
        <v>77</v>
      </c>
    </row>
    <row r="3" spans="1:10" s="53" customFormat="1" ht="20.25" x14ac:dyDescent="0.2">
      <c r="A3" s="173" t="s">
        <v>78</v>
      </c>
      <c r="B3" s="174" t="s">
        <v>79</v>
      </c>
      <c r="C3" s="70" t="s">
        <v>80</v>
      </c>
      <c r="D3" s="56" t="s">
        <v>42</v>
      </c>
      <c r="E3" s="71">
        <v>2000</v>
      </c>
      <c r="F3" s="72">
        <v>5.7</v>
      </c>
      <c r="G3" s="73"/>
      <c r="H3" s="73"/>
      <c r="I3" s="72">
        <v>94.3</v>
      </c>
      <c r="J3" s="72">
        <v>5.7</v>
      </c>
    </row>
    <row r="4" spans="1:10" s="53" customFormat="1" ht="20.25" x14ac:dyDescent="0.2">
      <c r="A4" s="173"/>
      <c r="B4" s="174"/>
      <c r="C4" s="74" t="s">
        <v>80</v>
      </c>
      <c r="D4" s="56" t="s">
        <v>42</v>
      </c>
      <c r="E4" s="71">
        <v>2001</v>
      </c>
      <c r="F4" s="72">
        <v>5.7</v>
      </c>
      <c r="G4" s="73"/>
      <c r="H4" s="73"/>
      <c r="I4" s="72">
        <v>94.3</v>
      </c>
      <c r="J4" s="72">
        <v>5.7</v>
      </c>
    </row>
    <row r="5" spans="1:10" s="53" customFormat="1" ht="20.25" x14ac:dyDescent="0.2">
      <c r="A5" s="173"/>
      <c r="B5" s="174"/>
      <c r="C5" s="74" t="s">
        <v>80</v>
      </c>
      <c r="D5" s="56" t="s">
        <v>42</v>
      </c>
      <c r="E5" s="71">
        <v>2002</v>
      </c>
      <c r="F5" s="72">
        <v>5.7</v>
      </c>
      <c r="G5" s="73"/>
      <c r="H5" s="73"/>
      <c r="I5" s="72">
        <v>94.3</v>
      </c>
      <c r="J5" s="72">
        <v>5.7</v>
      </c>
    </row>
    <row r="6" spans="1:10" s="53" customFormat="1" ht="20.25" x14ac:dyDescent="0.2">
      <c r="A6" s="173"/>
      <c r="B6" s="174"/>
      <c r="C6" s="74" t="s">
        <v>80</v>
      </c>
      <c r="D6" s="56" t="s">
        <v>42</v>
      </c>
      <c r="E6" s="71">
        <v>2003</v>
      </c>
      <c r="F6" s="72">
        <v>5.7</v>
      </c>
      <c r="G6" s="73"/>
      <c r="H6" s="73"/>
      <c r="I6" s="72">
        <v>94.3</v>
      </c>
      <c r="J6" s="72">
        <v>5.7</v>
      </c>
    </row>
    <row r="7" spans="1:10" s="53" customFormat="1" ht="20.25" x14ac:dyDescent="0.2">
      <c r="A7" s="173"/>
      <c r="B7" s="174"/>
      <c r="C7" s="70" t="s">
        <v>80</v>
      </c>
      <c r="D7" s="56" t="s">
        <v>42</v>
      </c>
      <c r="E7" s="71">
        <v>2004</v>
      </c>
      <c r="F7" s="72">
        <v>5.7</v>
      </c>
      <c r="G7" s="73"/>
      <c r="H7" s="73"/>
      <c r="I7" s="72">
        <v>94.3</v>
      </c>
      <c r="J7" s="72">
        <v>5.7</v>
      </c>
    </row>
    <row r="8" spans="1:10" s="53" customFormat="1" ht="20.25" x14ac:dyDescent="0.2">
      <c r="A8" s="173"/>
      <c r="B8" s="174"/>
      <c r="C8" s="74" t="s">
        <v>80</v>
      </c>
      <c r="D8" s="56" t="s">
        <v>42</v>
      </c>
      <c r="E8" s="71">
        <v>2005</v>
      </c>
      <c r="F8" s="72">
        <v>5.7</v>
      </c>
      <c r="G8" s="73"/>
      <c r="H8" s="73"/>
      <c r="I8" s="72">
        <v>94.3</v>
      </c>
      <c r="J8" s="72">
        <v>5.7</v>
      </c>
    </row>
    <row r="9" spans="1:10" s="53" customFormat="1" ht="20.25" x14ac:dyDescent="0.2">
      <c r="A9" s="173"/>
      <c r="B9" s="174"/>
      <c r="C9" s="74" t="s">
        <v>80</v>
      </c>
      <c r="D9" s="56" t="s">
        <v>42</v>
      </c>
      <c r="E9" s="71">
        <v>2006</v>
      </c>
      <c r="F9" s="75">
        <v>12.9</v>
      </c>
      <c r="G9" s="73">
        <v>11.9</v>
      </c>
      <c r="H9" s="73">
        <v>14.6</v>
      </c>
      <c r="I9" s="72">
        <f t="shared" ref="I9:I19" si="0">100-J9</f>
        <v>87.1</v>
      </c>
      <c r="J9" s="72">
        <v>12.9</v>
      </c>
    </row>
    <row r="10" spans="1:10" s="53" customFormat="1" ht="20.25" x14ac:dyDescent="0.2">
      <c r="A10" s="173"/>
      <c r="B10" s="174"/>
      <c r="C10" s="74" t="s">
        <v>80</v>
      </c>
      <c r="D10" s="56" t="s">
        <v>42</v>
      </c>
      <c r="E10" s="57">
        <v>2007</v>
      </c>
      <c r="F10" s="75">
        <v>12.9</v>
      </c>
      <c r="G10" s="73">
        <v>11.9</v>
      </c>
      <c r="H10" s="73">
        <v>14.6</v>
      </c>
      <c r="I10" s="72">
        <f t="shared" si="0"/>
        <v>87.1</v>
      </c>
      <c r="J10" s="72">
        <v>12.9</v>
      </c>
    </row>
    <row r="11" spans="1:10" s="53" customFormat="1" ht="20.25" x14ac:dyDescent="0.2">
      <c r="A11" s="173"/>
      <c r="B11" s="174"/>
      <c r="C11" s="74" t="s">
        <v>80</v>
      </c>
      <c r="D11" s="56" t="s">
        <v>42</v>
      </c>
      <c r="E11" s="57">
        <v>2008</v>
      </c>
      <c r="F11" s="72">
        <v>13</v>
      </c>
      <c r="G11" s="76">
        <v>12</v>
      </c>
      <c r="H11" s="76">
        <v>15</v>
      </c>
      <c r="I11" s="72">
        <f t="shared" si="0"/>
        <v>87</v>
      </c>
      <c r="J11" s="72">
        <v>13</v>
      </c>
    </row>
    <row r="12" spans="1:10" s="53" customFormat="1" ht="20.25" x14ac:dyDescent="0.2">
      <c r="A12" s="173"/>
      <c r="B12" s="174"/>
      <c r="C12" s="74" t="s">
        <v>80</v>
      </c>
      <c r="D12" s="56" t="s">
        <v>42</v>
      </c>
      <c r="E12" s="57">
        <v>2009</v>
      </c>
      <c r="F12" s="75">
        <v>13.2</v>
      </c>
      <c r="G12" s="76">
        <v>12</v>
      </c>
      <c r="H12" s="73">
        <v>15.2</v>
      </c>
      <c r="I12" s="72">
        <f t="shared" si="0"/>
        <v>86.8</v>
      </c>
      <c r="J12" s="72">
        <v>13.2</v>
      </c>
    </row>
    <row r="13" spans="1:10" s="53" customFormat="1" ht="20.25" x14ac:dyDescent="0.2">
      <c r="A13" s="173"/>
      <c r="B13" s="174"/>
      <c r="C13" s="74" t="s">
        <v>80</v>
      </c>
      <c r="D13" s="56" t="s">
        <v>42</v>
      </c>
      <c r="E13" s="57">
        <v>2010</v>
      </c>
      <c r="F13" s="75">
        <v>12.9</v>
      </c>
      <c r="G13" s="73">
        <v>11.9</v>
      </c>
      <c r="H13" s="73">
        <v>14.6</v>
      </c>
      <c r="I13" s="72">
        <f t="shared" si="0"/>
        <v>87.1</v>
      </c>
      <c r="J13" s="72">
        <v>12.9</v>
      </c>
    </row>
    <row r="14" spans="1:10" s="53" customFormat="1" ht="20.25" x14ac:dyDescent="0.2">
      <c r="A14" s="173"/>
      <c r="B14" s="174"/>
      <c r="C14" s="74" t="s">
        <v>80</v>
      </c>
      <c r="D14" s="56" t="s">
        <v>42</v>
      </c>
      <c r="E14" s="57">
        <v>2011</v>
      </c>
      <c r="F14" s="75">
        <v>13.2</v>
      </c>
      <c r="G14" s="73">
        <v>12.2</v>
      </c>
      <c r="H14" s="73">
        <v>14.9</v>
      </c>
      <c r="I14" s="72">
        <f t="shared" si="0"/>
        <v>86.8</v>
      </c>
      <c r="J14" s="72">
        <v>13.2</v>
      </c>
    </row>
    <row r="15" spans="1:10" s="53" customFormat="1" ht="20.25" x14ac:dyDescent="0.2">
      <c r="A15" s="173"/>
      <c r="B15" s="174"/>
      <c r="C15" s="70" t="s">
        <v>80</v>
      </c>
      <c r="D15" s="56" t="s">
        <v>42</v>
      </c>
      <c r="E15" s="57">
        <v>2012</v>
      </c>
      <c r="F15" s="75">
        <v>13.6</v>
      </c>
      <c r="G15" s="73">
        <v>13.6</v>
      </c>
      <c r="H15" s="73">
        <v>13.6</v>
      </c>
      <c r="I15" s="72">
        <f t="shared" si="0"/>
        <v>86.4</v>
      </c>
      <c r="J15" s="72">
        <v>13.6</v>
      </c>
    </row>
    <row r="16" spans="1:10" s="53" customFormat="1" ht="20.25" x14ac:dyDescent="0.2">
      <c r="A16" s="173"/>
      <c r="B16" s="174"/>
      <c r="C16" s="74" t="s">
        <v>80</v>
      </c>
      <c r="D16" s="56" t="s">
        <v>42</v>
      </c>
      <c r="E16" s="57">
        <v>2013</v>
      </c>
      <c r="F16" s="75">
        <v>13.6</v>
      </c>
      <c r="G16" s="73">
        <v>13.6</v>
      </c>
      <c r="H16" s="73">
        <v>13.6</v>
      </c>
      <c r="I16" s="72">
        <f t="shared" si="0"/>
        <v>86.4</v>
      </c>
      <c r="J16" s="72">
        <v>13.6</v>
      </c>
    </row>
    <row r="17" spans="1:10" s="53" customFormat="1" ht="20.25" x14ac:dyDescent="0.2">
      <c r="A17" s="173"/>
      <c r="B17" s="174"/>
      <c r="C17" s="74" t="s">
        <v>80</v>
      </c>
      <c r="D17" s="56" t="s">
        <v>42</v>
      </c>
      <c r="E17" s="57">
        <v>2014</v>
      </c>
      <c r="F17" s="75">
        <v>12.9</v>
      </c>
      <c r="G17" s="73">
        <v>12.5</v>
      </c>
      <c r="H17" s="73">
        <v>13.6</v>
      </c>
      <c r="I17" s="72">
        <f t="shared" si="0"/>
        <v>87.1</v>
      </c>
      <c r="J17" s="72">
        <v>12.9</v>
      </c>
    </row>
    <row r="18" spans="1:10" s="53" customFormat="1" ht="20.25" x14ac:dyDescent="0.2">
      <c r="A18" s="173"/>
      <c r="B18" s="174"/>
      <c r="C18" s="70" t="s">
        <v>80</v>
      </c>
      <c r="D18" s="56" t="s">
        <v>42</v>
      </c>
      <c r="E18" s="57">
        <v>2015</v>
      </c>
      <c r="F18" s="75">
        <v>12.9</v>
      </c>
      <c r="G18" s="73">
        <v>12.5</v>
      </c>
      <c r="H18" s="73">
        <v>13.6</v>
      </c>
      <c r="I18" s="72">
        <f t="shared" si="0"/>
        <v>87.1</v>
      </c>
      <c r="J18" s="72">
        <v>12.9</v>
      </c>
    </row>
    <row r="19" spans="1:10" s="53" customFormat="1" ht="20.25" x14ac:dyDescent="0.2">
      <c r="A19" s="173"/>
      <c r="B19" s="174"/>
      <c r="C19" s="74" t="s">
        <v>80</v>
      </c>
      <c r="D19" s="56" t="s">
        <v>42</v>
      </c>
      <c r="E19" s="57">
        <v>2016</v>
      </c>
      <c r="F19" s="75">
        <v>12.1</v>
      </c>
      <c r="G19" s="73">
        <v>11.3</v>
      </c>
      <c r="H19" s="73">
        <v>13.6</v>
      </c>
      <c r="I19" s="72">
        <f t="shared" si="0"/>
        <v>87.9</v>
      </c>
      <c r="J19" s="72">
        <v>12.1</v>
      </c>
    </row>
    <row r="20" spans="1:10" s="53" customFormat="1" ht="20.25" x14ac:dyDescent="0.2">
      <c r="A20" s="173"/>
      <c r="B20" s="174"/>
      <c r="C20" s="74" t="s">
        <v>80</v>
      </c>
      <c r="D20" s="56" t="s">
        <v>42</v>
      </c>
      <c r="E20" s="57">
        <v>2017</v>
      </c>
      <c r="F20" s="75">
        <v>11.3</v>
      </c>
      <c r="G20" s="73">
        <v>11.1</v>
      </c>
      <c r="H20" s="73">
        <v>11.6</v>
      </c>
      <c r="I20" s="72">
        <v>88.7</v>
      </c>
      <c r="J20" s="72">
        <v>11.3</v>
      </c>
    </row>
    <row r="21" spans="1:10" s="53" customFormat="1" ht="20.25" x14ac:dyDescent="0.2">
      <c r="A21" s="173"/>
      <c r="B21" s="174"/>
      <c r="C21" s="77" t="s">
        <v>80</v>
      </c>
      <c r="D21" s="78" t="s">
        <v>42</v>
      </c>
      <c r="E21" s="79">
        <v>2018</v>
      </c>
      <c r="F21" s="80">
        <v>11.3</v>
      </c>
      <c r="G21" s="81">
        <v>11.1</v>
      </c>
      <c r="H21" s="81">
        <v>11.6</v>
      </c>
      <c r="I21" s="82">
        <v>88.7</v>
      </c>
      <c r="J21" s="82">
        <v>11.3</v>
      </c>
    </row>
  </sheetData>
  <mergeCells count="9">
    <mergeCell ref="I1:J1"/>
    <mergeCell ref="A3:A21"/>
    <mergeCell ref="B3:B21"/>
    <mergeCell ref="A1:A2"/>
    <mergeCell ref="B1:B2"/>
    <mergeCell ref="C1:C2"/>
    <mergeCell ref="D1:D2"/>
    <mergeCell ref="E1:E2"/>
    <mergeCell ref="F1:H1"/>
  </mergeCells>
  <pageMargins left="0.21" right="0.18" top="0.74803149606299213" bottom="0.74803149606299213" header="0.31496062992125984" footer="0.31496062992125984"/>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Title</vt:lpstr>
      <vt:lpstr>5.2.1</vt:lpstr>
      <vt:lpstr>5.2.2</vt:lpstr>
      <vt:lpstr>5.3.1.1</vt:lpstr>
      <vt:lpstr>5.3.1.2</vt:lpstr>
      <vt:lpstr>5.4.1.1</vt:lpstr>
      <vt:lpstr>5.4.1.2</vt:lpstr>
      <vt:lpstr>5.4.1.3</vt:lpstr>
      <vt:lpstr>5.5.1.1</vt:lpstr>
      <vt:lpstr>5.5.1.2</vt:lpstr>
      <vt:lpstr>5.5.1.3</vt:lpstr>
      <vt:lpstr>5.5.2</vt:lpstr>
      <vt:lpstr>5.a.1.1</vt:lpstr>
      <vt:lpstr>5.a.1.2</vt:lpstr>
      <vt:lpstr>5.b.1</vt:lpstr>
      <vt:lpstr>5.c.1</vt:lpstr>
      <vt:lpstr>'5.2.1'!Print_Area</vt:lpstr>
      <vt:lpstr>'5.2.2'!Print_Area</vt:lpstr>
      <vt:lpstr>'5.3.1.1'!Print_Area</vt:lpstr>
      <vt:lpstr>'5.3.1.2'!Print_Area</vt:lpstr>
      <vt:lpstr>'5.5.1.1'!Print_Area</vt:lpstr>
      <vt:lpstr>'5.5.1.2'!Print_Area</vt:lpstr>
      <vt:lpstr>'5.5.1.3'!Print_Area</vt:lpstr>
      <vt:lpstr>'5.5.2'!Print_Area</vt:lpstr>
      <vt:lpstr>'5.a.1.1'!Print_Area</vt:lpstr>
      <vt:lpstr>'5.a.1.2'!Print_Area</vt:lpstr>
      <vt:lpstr>'5.b.1'!Print_Area</vt:lpstr>
      <vt:lpstr>'5.c.1'!Print_Area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ralahmad</dc:creator>
  <cp:lastModifiedBy>lamro</cp:lastModifiedBy>
  <dcterms:created xsi:type="dcterms:W3CDTF">2021-11-08T08:22:05Z</dcterms:created>
  <dcterms:modified xsi:type="dcterms:W3CDTF">2022-10-09T11:20:11Z</dcterms:modified>
</cp:coreProperties>
</file>