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mro\Desktop\SDGs\SDGs_Data_Goals\06-2022\Arabic\"/>
    </mc:Choice>
  </mc:AlternateContent>
  <bookViews>
    <workbookView xWindow="0" yWindow="0" windowWidth="24000" windowHeight="9300" firstSheet="4" activeTab="13"/>
  </bookViews>
  <sheets>
    <sheet name="Title" sheetId="16" r:id="rId1"/>
    <sheet name="1.2.5" sheetId="3" r:id="rId2"/>
    <sheet name="2.2.5" sheetId="15" r:id="rId3"/>
    <sheet name="5.3.1.1" sheetId="4" r:id="rId4"/>
    <sheet name="5.3.1.2" sheetId="5" r:id="rId5"/>
    <sheet name="1.1.4.5" sheetId="6" r:id="rId6"/>
    <sheet name="2.1.4.5" sheetId="7" r:id="rId7"/>
    <sheet name="3.1.4.5" sheetId="8" r:id="rId8"/>
    <sheet name="1.1.5.5" sheetId="9" r:id="rId9"/>
    <sheet name="5.5.1.2" sheetId="10" r:id="rId10"/>
    <sheet name="3.1.5.5" sheetId="11" r:id="rId11"/>
    <sheet name="2.5.5" sheetId="12" r:id="rId12"/>
    <sheet name="1.1.a.5" sheetId="17" r:id="rId13"/>
    <sheet name="2.1.a.5" sheetId="19" r:id="rId14"/>
    <sheet name="5.b.1 " sheetId="13" r:id="rId15"/>
    <sheet name="5.c.1" sheetId="14" r:id="rId16"/>
  </sheets>
  <definedNames>
    <definedName name="_xlnm.Print_Area" localSheetId="8">'1.1.5.5'!$A$1:$J$22</definedName>
    <definedName name="_xlnm.Print_Area" localSheetId="12">'1.1.a.5'!$A$1:$H$4</definedName>
    <definedName name="_xlnm.Print_Area" localSheetId="6">'2.1.4.5'!$A$1:$W$5</definedName>
    <definedName name="_xlnm.Print_Area" localSheetId="13">'2.1.a.5'!$A$1:$F$3</definedName>
    <definedName name="_xlnm.Print_Area" localSheetId="2">'2.2.5'!$A$1:$N$4</definedName>
    <definedName name="_xlnm.Print_Area" localSheetId="11">'2.5.5'!$A$1:$H$24</definedName>
    <definedName name="_xlnm.Print_Area" localSheetId="7">'3.1.4.5'!$A$1:$W$5</definedName>
    <definedName name="_xlnm.Print_Area" localSheetId="10">'3.1.5.5'!$A$1:$F$10</definedName>
    <definedName name="_xlnm.Print_Area" localSheetId="3">'5.3.1.1'!$A$1:$Y$7</definedName>
    <definedName name="_xlnm.Print_Area" localSheetId="9">'5.5.1.2'!$A$1:$J$12</definedName>
    <definedName name="_xlnm.Print_Area" localSheetId="14">'5.b.1 '!$A$1:$BU$13</definedName>
    <definedName name="_xlnm.Print_Area" localSheetId="15">'5.c.1'!$A$1:$F$3</definedName>
  </definedNames>
  <calcPr calcId="162913" iterate="1" iterateCount="100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9" l="1"/>
  <c r="I18" i="9"/>
  <c r="I17" i="9"/>
  <c r="I16" i="9"/>
  <c r="I15" i="9"/>
  <c r="I14" i="9"/>
  <c r="I13" i="9"/>
  <c r="I12" i="9"/>
  <c r="I11" i="9"/>
  <c r="I10" i="9"/>
  <c r="I9" i="9"/>
</calcChain>
</file>

<file path=xl/sharedStrings.xml><?xml version="1.0" encoding="utf-8"?>
<sst xmlns="http://schemas.openxmlformats.org/spreadsheetml/2006/main" count="982" uniqueCount="224">
  <si>
    <t>أهداف التنمية المستدامة لأجندة 2030</t>
  </si>
  <si>
    <t>رقم المؤشر</t>
  </si>
  <si>
    <t>المؤشر</t>
  </si>
  <si>
    <t>مصدر البيانات</t>
  </si>
  <si>
    <t>الوحدة</t>
  </si>
  <si>
    <t>السنة</t>
  </si>
  <si>
    <t>المنطقة</t>
  </si>
  <si>
    <t>فئات العمر</t>
  </si>
  <si>
    <t>شكل العنف</t>
  </si>
  <si>
    <t xml:space="preserve">المحافظة </t>
  </si>
  <si>
    <t xml:space="preserve">  فلسطين     </t>
  </si>
  <si>
    <t xml:space="preserve"> الضفة الغربية</t>
  </si>
  <si>
    <t>قطاع غزة</t>
  </si>
  <si>
    <t>15-19</t>
  </si>
  <si>
    <t>20-29</t>
  </si>
  <si>
    <t>30-39</t>
  </si>
  <si>
    <t>40-49</t>
  </si>
  <si>
    <t>50-59</t>
  </si>
  <si>
    <t>60-64</t>
  </si>
  <si>
    <t>جسدي</t>
  </si>
  <si>
    <t>نفسي</t>
  </si>
  <si>
    <t>جنسي</t>
  </si>
  <si>
    <t>جنين</t>
  </si>
  <si>
    <t>طوباس والأغوار الشمالية</t>
  </si>
  <si>
    <t>طولكرم</t>
  </si>
  <si>
    <t>نابلس</t>
  </si>
  <si>
    <t>قلقيلية</t>
  </si>
  <si>
    <t>سلفيت</t>
  </si>
  <si>
    <t xml:space="preserve">رام الله والبيرة </t>
  </si>
  <si>
    <t>أريحا والأغوار</t>
  </si>
  <si>
    <t>القدس</t>
  </si>
  <si>
    <t>بيت لحم</t>
  </si>
  <si>
    <t>الخليل</t>
  </si>
  <si>
    <t>شمال غزة</t>
  </si>
  <si>
    <t>غزة</t>
  </si>
  <si>
    <t xml:space="preserve">دير البلح </t>
  </si>
  <si>
    <t>خانيونس</t>
  </si>
  <si>
    <t>رفح</t>
  </si>
  <si>
    <t>انتشار العنف</t>
  </si>
  <si>
    <t xml:space="preserve">نفسي </t>
  </si>
  <si>
    <t>1.2.5</t>
  </si>
  <si>
    <t>نسبة النساء المعاشرات والفتيات في الخامسة عشرة وما فوق اللاتي تعرضن لعنف بدني أو جنسي أو نفسي من عشير حالي أو سابق، خلال الاثني عشر شهراً السابقة، مصنفة بحسب شكل العنف والعمر</t>
  </si>
  <si>
    <t>%</t>
  </si>
  <si>
    <t>الجهاز المركزي للإحصاء الفلسطيني، 2019.  قاعدة بيانات مسح العنف في المجتمع الفلسطيني، 2019.   رام الله- فلسطين.</t>
  </si>
  <si>
    <t>#</t>
  </si>
  <si>
    <t xml:space="preserve">المؤشر  </t>
  </si>
  <si>
    <t xml:space="preserve">رام الله والبيرة  </t>
  </si>
  <si>
    <t>5.3.1.1</t>
  </si>
  <si>
    <t xml:space="preserve"> 5.3.1.1 نسبة النساء في العمر 20-24 سنة وتزوجن قبل بلوغهن سن 15 سنة
</t>
  </si>
  <si>
    <t xml:space="preserve">نسبة النساء في العمر 20-24 سنة وتزوجن قبل بلوغهن سن 15 سنة
</t>
  </si>
  <si>
    <t>الجهاز المركزي للاحصاء الفلسطيني، قاعدة بيانات التعداد، 2007</t>
  </si>
  <si>
    <t>الجهاز المركزي للاحصاء الفلسطيني، قاعدة بيانات المسح الفلسطيني العنقودي متعدد المؤشرات، 2014</t>
  </si>
  <si>
    <t>_</t>
  </si>
  <si>
    <t>الجهاز المركزي للاحصاء الفلسطيني، قاعدة بيانات التعداد، 2017</t>
  </si>
  <si>
    <t>الجهاز المركزي للاحصاء الفلسطيني، قاعدة بيانات المسح الفلسطيني العنقودي متعدد المؤشرات، 2019- 2020</t>
  </si>
  <si>
    <t>5.3.1.2</t>
  </si>
  <si>
    <t xml:space="preserve">5.3.1.2 نسبة النساء في العمر 20-24 سنة وتزوجن قبل بلوغهن سن 18 سنة
</t>
  </si>
  <si>
    <t>فلسطين</t>
  </si>
  <si>
    <t>حضر</t>
  </si>
  <si>
    <t>ريف</t>
  </si>
  <si>
    <t>15+</t>
  </si>
  <si>
    <t>24-15</t>
  </si>
  <si>
    <t>44-25</t>
  </si>
  <si>
    <t>54-45</t>
  </si>
  <si>
    <t>64-55</t>
  </si>
  <si>
    <t>65+</t>
  </si>
  <si>
    <t>اناث</t>
  </si>
  <si>
    <t>ذكور</t>
  </si>
  <si>
    <t>1.1.4.5</t>
  </si>
  <si>
    <t xml:space="preserve">نسبة الوقت المخصص للأعمال المنزلية وأعمال الرعاية غير مدفوعة  الأجر، بحسب الجنس والعمر والمكان
 </t>
  </si>
  <si>
    <t>الجهاز المركزي للإحصاء الفلسطيني، 2000. استخدام الوقت في الأراضي الفلسطينية 2000/1999، النتائج الأساسية.  رام الله- فلسطين.</t>
  </si>
  <si>
    <t>2000/1999</t>
  </si>
  <si>
    <t>الجهاز المركزي للإحصاء الفلسطيني، 2014.  مسح استخدام الوقت 2012/2013:  النتائج النهائية.  رام الله- فلسطين.</t>
  </si>
  <si>
    <t>2.1.4.5</t>
  </si>
  <si>
    <t xml:space="preserve">نسبة الوقت المخصص في أعمال الرعاية غير مدفوعة  الأجر، بحسب الجنس والعمر والمكان
 </t>
  </si>
  <si>
    <t>3.1.4.5</t>
  </si>
  <si>
    <t xml:space="preserve">نسبة الوقت المخصص في الأعمال المنزلية غير مدفوعة  الأجر، بحسب الجنس والعمر والمكان
 </t>
  </si>
  <si>
    <t>15.55556</t>
  </si>
  <si>
    <t>2.22222</t>
  </si>
  <si>
    <t>15.48611</t>
  </si>
  <si>
    <t>2.36111</t>
  </si>
  <si>
    <t>1.94444</t>
  </si>
  <si>
    <t>17.63889</t>
  </si>
  <si>
    <t>14.16667</t>
  </si>
  <si>
    <t>1.80556</t>
  </si>
  <si>
    <t>21.875</t>
  </si>
  <si>
    <t>20.41667</t>
  </si>
  <si>
    <t>3.125</t>
  </si>
  <si>
    <t>2.84722</t>
  </si>
  <si>
    <t>7.84722</t>
  </si>
  <si>
    <t>2.29167</t>
  </si>
  <si>
    <t>13.95833</t>
  </si>
  <si>
    <t>14.375</t>
  </si>
  <si>
    <t>2.43056</t>
  </si>
  <si>
    <t>13.40278</t>
  </si>
  <si>
    <t>2.15278</t>
  </si>
  <si>
    <t>15.625</t>
  </si>
  <si>
    <t>10.90278</t>
  </si>
  <si>
    <t>1.73611</t>
  </si>
  <si>
    <t>19.375</t>
  </si>
  <si>
    <t>19.86111</t>
  </si>
  <si>
    <t>2.91667</t>
  </si>
  <si>
    <t>17.29167</t>
  </si>
  <si>
    <t>3.54167</t>
  </si>
  <si>
    <t>8.05556</t>
  </si>
  <si>
    <t>2.98611</t>
  </si>
  <si>
    <t>الجنس</t>
  </si>
  <si>
    <t>إاناث</t>
  </si>
  <si>
    <t>1.1.5.5</t>
  </si>
  <si>
    <t>نسبة المقاعد التي تشغلها النساء في البرلمانات الوطنية</t>
  </si>
  <si>
    <t>الجهاز المركزي للإحصاء الفلسطيني، قاعدة بيانات إحصاءات النوع الاجتماعي</t>
  </si>
  <si>
    <t>5.5.1.2</t>
  </si>
  <si>
    <t>نسبة المقاعد التي تشغلها النساء في الحكومات المحلية (المجالس المحلية)</t>
  </si>
  <si>
    <t>2012*</t>
  </si>
  <si>
    <t>2013*</t>
  </si>
  <si>
    <t>2017*</t>
  </si>
  <si>
    <t xml:space="preserve">بيانات هذه السنوات فقط للضفة الغربية * </t>
  </si>
  <si>
    <t xml:space="preserve">رقم المؤشر </t>
  </si>
  <si>
    <t xml:space="preserve">مصدر البيانات </t>
  </si>
  <si>
    <t xml:space="preserve">الوحدة </t>
  </si>
  <si>
    <t>3.1.5.5</t>
  </si>
  <si>
    <t xml:space="preserve">نسبة المقاعد المنتخبة التي تشغلها النساء في الهيئات المحلية ( المجالس البلدية والمجالس المحلية) </t>
  </si>
  <si>
    <t>لجنة الانتخابات المركزية_ فلسطين</t>
  </si>
  <si>
    <t>2.5.5</t>
  </si>
  <si>
    <t>نسبة النساء في المناصب الإدارية</t>
  </si>
  <si>
    <t>الجهاز المركزي للاحصاء الفسطيني، قاعدة بيانات مسح القوى العاملة</t>
  </si>
  <si>
    <t> 23.1</t>
  </si>
  <si>
    <t>15.0 </t>
  </si>
  <si>
    <t> 23.0</t>
  </si>
  <si>
    <t>13.7 </t>
  </si>
  <si>
    <t> 23.7</t>
  </si>
  <si>
    <t>25.0 </t>
  </si>
  <si>
    <t>19.6 </t>
  </si>
  <si>
    <t> 20.1</t>
  </si>
  <si>
    <t>22.9 </t>
  </si>
  <si>
    <t>12.6 </t>
  </si>
  <si>
    <t> 22.0</t>
  </si>
  <si>
    <t> 25.1</t>
  </si>
  <si>
    <t> 15.9</t>
  </si>
  <si>
    <t> 21.1</t>
  </si>
  <si>
    <t>24.0 </t>
  </si>
  <si>
    <t>8.0 </t>
  </si>
  <si>
    <t>23.4 </t>
  </si>
  <si>
    <t> 10.5</t>
  </si>
  <si>
    <t> 19.0</t>
  </si>
  <si>
    <t>20.6 </t>
  </si>
  <si>
    <t>14.7 </t>
  </si>
  <si>
    <t>25.6 </t>
  </si>
  <si>
    <t>17.5 </t>
  </si>
  <si>
    <t> 21.7</t>
  </si>
  <si>
    <t>26.7 </t>
  </si>
  <si>
    <t>8.8 </t>
  </si>
  <si>
    <t> 22.8</t>
  </si>
  <si>
    <t>27.5 </t>
  </si>
  <si>
    <t>14.2 </t>
  </si>
  <si>
    <t> 15.4</t>
  </si>
  <si>
    <t> 13.2</t>
  </si>
  <si>
    <t> 16.2</t>
  </si>
  <si>
    <t> 14.7</t>
  </si>
  <si>
    <t>21.4 </t>
  </si>
  <si>
    <t> 16.6</t>
  </si>
  <si>
    <t> 18.2</t>
  </si>
  <si>
    <t> 16.3</t>
  </si>
  <si>
    <t> 14.5</t>
  </si>
  <si>
    <t>22.4 </t>
  </si>
  <si>
    <t xml:space="preserve">نوع التجمع </t>
  </si>
  <si>
    <t>الفئات العمرية</t>
  </si>
  <si>
    <t xml:space="preserve">المؤهل العلمي </t>
  </si>
  <si>
    <t>كلا الجنسين</t>
  </si>
  <si>
    <t xml:space="preserve">حضر </t>
  </si>
  <si>
    <t>مخيم</t>
  </si>
  <si>
    <t>17-10</t>
  </si>
  <si>
    <t>29- 18</t>
  </si>
  <si>
    <t>39- 30</t>
  </si>
  <si>
    <t>49- 40</t>
  </si>
  <si>
    <t>59- 50</t>
  </si>
  <si>
    <t>+60</t>
  </si>
  <si>
    <t>لا شيء</t>
  </si>
  <si>
    <t>ابتدائي</t>
  </si>
  <si>
    <t>اعدادي</t>
  </si>
  <si>
    <t>ثانوي</t>
  </si>
  <si>
    <t>دبلوم متوسط</t>
  </si>
  <si>
    <t>بكالوريوس فأعلى</t>
  </si>
  <si>
    <t xml:space="preserve">5.b.1 </t>
  </si>
  <si>
    <t xml:space="preserve">نسبة الأفراد الحائزين على هواتف نقالة/خلوية، بحسب الجنس
</t>
  </si>
  <si>
    <t>الجهاز المركزي للاحصاء الفلسطيني. مسح وسائل الاعلام، 2000. رام الله -فلسطين.</t>
  </si>
  <si>
    <t>..</t>
  </si>
  <si>
    <t>الجهاز المركزي للاحصاء الفلسطيني.مسح الكمبيوتر والانترنت والهاتف النقال ،2004.  رام الله -فلسطين.</t>
  </si>
  <si>
    <t>الجهاز المركزي للاحصاء الفلسطيني.المسح الاسري لتكنولوجيا المعلومات والاتصالات، 2006.  رام الله -فلسطين.</t>
  </si>
  <si>
    <t>الجهاز المركزي للاحصاء الفلسطيني.المسح الاسري لتكنولوجيا المعلومات والاتصالات، 2009.  رام الله -فلسطين.</t>
  </si>
  <si>
    <t>الجهاز المركزي للاحصاء الفلسطيني.المسح الاسري لتكنولوجيا المعلومات والاتصالات، 2011.  رام الله -فلسطين.</t>
  </si>
  <si>
    <t>الجهاز المركزي للاحصاء الفلسطيني.المسح الاسري لتكنولوجيا المعلومات والاتصالات، 2014.  رام الله -فلسطين.</t>
  </si>
  <si>
    <t>الجهاز المركزي للاحصاء الفلسطيني. الظروف الاجتماعية والاقتصادية، 2018.  رام الله -فلسطين.</t>
  </si>
  <si>
    <t>*2018</t>
  </si>
  <si>
    <t>الجهاز المركزي للاحصاء الفلسطيني.المسح الاسري لتكنولوجيا المعلومات والاتصالات،2019.  رام الله -فلسطين.</t>
  </si>
  <si>
    <t>*: للأفراد 18 سنة فأكثر</t>
  </si>
  <si>
    <t>5.c.1</t>
  </si>
  <si>
    <t>نسبة البلدان التي لديها نظم لتخصيص وتتبع المخصصات العامة المرصودة للمساواة بين الجنسين وتمكين المرأة</t>
  </si>
  <si>
    <t xml:space="preserve">وزارة المالية </t>
  </si>
  <si>
    <t>نسبة</t>
  </si>
  <si>
    <t>0: لا تستوفي المتطلبات
1: تقترب من استيفاء المتطلبات
2: تستوفي المتطلبات بالكامل</t>
  </si>
  <si>
    <t xml:space="preserve"> 29-20</t>
  </si>
  <si>
    <t xml:space="preserve"> 30-39</t>
  </si>
  <si>
    <t xml:space="preserve"> 49-40</t>
  </si>
  <si>
    <t xml:space="preserve"> 59-50</t>
  </si>
  <si>
    <t>2.2.5</t>
  </si>
  <si>
    <t xml:space="preserve">2.2.5  نسبة النساء والفتيات في الخامسة عشرة وما فوق اللاتي تعرضن للعنف الجنسي من أشخاص غير العشير، خلال الاثني عشر شهراً السابقة، بحسب العمر ومكان حدوث العنف.                                  </t>
  </si>
  <si>
    <t>الجهاز المركزي للإحصاء الفلسطيني، 2019.   قاعدة بيانات مسح العنف في المجتمع الفلسطيني، 2019.  رام الله- فلسطين.</t>
  </si>
  <si>
    <t xml:space="preserve"> - تعنى لا يوجد مشاهدات                              </t>
  </si>
  <si>
    <t xml:space="preserve">الفئات العمرية </t>
  </si>
  <si>
    <t>64-60</t>
  </si>
  <si>
    <t>الجهاز المركزي للاحصاء الفلسطيني. قاعدة بيانات القوى العاملة ، كانون ثاني-اذار  2022 .  رام الله -فلسطين.</t>
  </si>
  <si>
    <t>* البيانات مبنية على نتائج الانتخابات (2017) للمجالس المحلية في الضفة الغربية.</t>
  </si>
  <si>
    <t>** البيانات مبنية على نتائج الانتخابات (2017 و 2018) للمجالس المحلية في الضفة الغربية.</t>
  </si>
  <si>
    <t>*** تستند البيانات إلى نتائج الانتخابات (2017 و 2018 و 2019) للمجالس المحلية في الضفة الغربية.</t>
  </si>
  <si>
    <t>**** تستند البيانات إلى نتائج انتخابات 2021 في 376 مجلس بلدي في الضفة الغربية فقط.</t>
  </si>
  <si>
    <t>الجــــهاز المركزي للاحصـــاء الفلسطـــيني</t>
  </si>
  <si>
    <t xml:space="preserve">بيانات فلسطين حول مؤشرات التنمية المستدامة </t>
  </si>
  <si>
    <t>1.1.a.5</t>
  </si>
  <si>
    <t>الجهاز المركزي للإحصاء الفلسطيني، 2022. التعداد الزراعي، 2021</t>
  </si>
  <si>
    <t>نسبة مجموع المزارعين الذين يمتلكون أراض زراعية أو لديهم حقوق مضمونة في الأراضي الزراعية، حسب الجنس</t>
  </si>
  <si>
    <t>* تم اعتماد اجابات المستجيبين (الحائزين) فقط، ولم يسأل عن المستندات الرسمية للملكية</t>
  </si>
  <si>
    <t>2.1.a.5</t>
  </si>
  <si>
    <t>حصة المرأة بين الملاّك أو أصحاب الحقوق في الأراضي الزراعية، حسب نوع الحيازة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</si>
</sst>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0"/>
  </numFmts>
  <fonts count="32" x14ac:knownFonts="1">
    <font>
      <sz val="11"/>
      <color theme="1"/>
      <name val="Arial"/>
      <family val="2"/>
      <charset val="178"/>
      <scheme val="minor"/>
    </font>
    <font>
      <sz val="10"/>
      <name val="Arial"/>
      <family val="2"/>
    </font>
    <font>
      <sz val="22"/>
      <name val="Simplified Arabic"/>
      <family val="1"/>
    </font>
    <font>
      <sz val="11"/>
      <color theme="1"/>
      <name val="Arial"/>
      <family val="2"/>
      <scheme val="minor"/>
    </font>
    <font>
      <b/>
      <sz val="22"/>
      <color theme="1"/>
      <name val="Simplified Arabic"/>
      <family val="1"/>
    </font>
    <font>
      <sz val="14"/>
      <name val="Simplified Arabic"/>
      <family val="1"/>
    </font>
    <font>
      <sz val="14"/>
      <color theme="3" tint="-0.249977111117893"/>
      <name val="Simplified Arabic"/>
      <family val="1"/>
    </font>
    <font>
      <b/>
      <sz val="14"/>
      <name val="Simplified Arabic"/>
      <family val="1"/>
    </font>
    <font>
      <sz val="14"/>
      <color theme="1"/>
      <name val="Simplified Arabic"/>
      <family val="1"/>
    </font>
    <font>
      <b/>
      <sz val="9"/>
      <color theme="1"/>
      <name val="Arial"/>
      <family val="2"/>
      <charset val="178"/>
      <scheme val="minor"/>
    </font>
    <font>
      <b/>
      <sz val="9"/>
      <color theme="1"/>
      <name val="Simplified Arabic"/>
      <family val="1"/>
    </font>
    <font>
      <b/>
      <sz val="10"/>
      <name val="Arial"/>
      <family val="2"/>
      <scheme val="minor"/>
    </font>
    <font>
      <sz val="10"/>
      <color theme="1"/>
      <name val="Simplified Arabic"/>
      <family val="1"/>
    </font>
    <font>
      <sz val="9"/>
      <color theme="1"/>
      <name val="Arial"/>
      <family val="2"/>
      <charset val="178"/>
      <scheme val="minor"/>
    </font>
    <font>
      <b/>
      <sz val="11"/>
      <name val="Arial"/>
      <family val="2"/>
      <scheme val="minor"/>
    </font>
    <font>
      <sz val="9"/>
      <color theme="1"/>
      <name val="Simplified Arabic"/>
      <family val="1"/>
    </font>
    <font>
      <b/>
      <sz val="9"/>
      <name val="Arial"/>
      <family val="2"/>
      <charset val="178"/>
      <scheme val="minor"/>
    </font>
    <font>
      <b/>
      <sz val="9"/>
      <name val="Simplified Arabic"/>
      <family val="1"/>
    </font>
    <font>
      <sz val="11"/>
      <name val="Arial"/>
      <family val="2"/>
      <charset val="178"/>
      <scheme val="minor"/>
    </font>
    <font>
      <sz val="10"/>
      <name val="Simplified Arabic"/>
      <family val="1"/>
    </font>
    <font>
      <sz val="9"/>
      <name val="Simplified Arabic"/>
      <family val="1"/>
    </font>
    <font>
      <sz val="9"/>
      <name val="Arial"/>
      <family val="2"/>
      <charset val="178"/>
      <scheme val="minor"/>
    </font>
    <font>
      <sz val="9"/>
      <name val="Arial"/>
      <family val="2"/>
      <scheme val="minor"/>
    </font>
    <font>
      <b/>
      <sz val="10"/>
      <name val="Simplified Arabic"/>
      <family val="1"/>
    </font>
    <font>
      <sz val="10"/>
      <name val="Arial"/>
      <family val="2"/>
      <scheme val="minor"/>
    </font>
    <font>
      <sz val="8"/>
      <name val="Simplified Arabic"/>
      <family val="1"/>
    </font>
    <font>
      <strike/>
      <sz val="9"/>
      <color theme="1"/>
      <name val="Simplified Arabic"/>
      <family val="1"/>
    </font>
    <font>
      <sz val="12"/>
      <color theme="1"/>
      <name val="Arial"/>
      <family val="2"/>
      <scheme val="minor"/>
    </font>
    <font>
      <sz val="8"/>
      <color theme="1"/>
      <name val="Simplified Arabic"/>
      <family val="1"/>
    </font>
    <font>
      <b/>
      <sz val="18"/>
      <color theme="3" tint="-0.249977111117893"/>
      <name val="Simplified Arabic"/>
      <family val="1"/>
    </font>
    <font>
      <sz val="16"/>
      <color theme="0" tint="-0.34998626667073579"/>
      <name val="Simplified Arabic"/>
      <family val="1"/>
    </font>
    <font>
      <sz val="11"/>
      <color theme="1"/>
      <name val="Simplified Arabic"/>
      <family val="1"/>
    </font>
  </fonts>
  <fills count="6">
    <fill>
      <patternFill patternType="none"/>
    </fill>
    <fill>
      <patternFill patternType="gray125"/>
    </fill>
    <fill>
      <patternFill patternType="solid">
        <fgColor rgb="FFF34225"/>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auto="1"/>
      </right>
      <top/>
      <bottom style="thin">
        <color auto="1"/>
      </bottom>
      <diagonal/>
    </border>
    <border>
      <left/>
      <right/>
      <top/>
      <bottom style="thin">
        <color indexed="64"/>
      </bottom>
      <diagonal/>
    </border>
  </borders>
  <cellStyleXfs count="3">
    <xf numFmtId="0" fontId="0" fillId="0" borderId="0"/>
    <xf numFmtId="0" fontId="1" fillId="0" borderId="0"/>
    <xf numFmtId="0" fontId="3" fillId="0" borderId="0"/>
  </cellStyleXfs>
  <cellXfs count="183">
    <xf numFmtId="0" fontId="0" fillId="0" borderId="0" xfId="0"/>
    <xf numFmtId="0" fontId="2" fillId="0" borderId="0" xfId="1" applyFont="1" applyBorder="1"/>
    <xf numFmtId="0" fontId="5" fillId="0" borderId="0" xfId="1" applyFont="1" applyBorder="1"/>
    <xf numFmtId="0" fontId="6" fillId="0" borderId="0" xfId="1" applyFont="1" applyBorder="1" applyAlignment="1" applyProtection="1">
      <alignment vertical="center"/>
      <protection locked="0"/>
    </xf>
    <xf numFmtId="0" fontId="5" fillId="0" borderId="0" xfId="1" applyFont="1" applyBorder="1" applyAlignment="1"/>
    <xf numFmtId="0" fontId="7" fillId="0" borderId="0" xfId="1" applyFont="1" applyBorder="1" applyAlignment="1">
      <alignment vertical="top"/>
    </xf>
    <xf numFmtId="0" fontId="8" fillId="0" borderId="0" xfId="0" applyFont="1" applyBorder="1"/>
    <xf numFmtId="0" fontId="7" fillId="0" borderId="0" xfId="1" applyFont="1" applyBorder="1" applyProtection="1">
      <protection locked="0"/>
    </xf>
    <xf numFmtId="0" fontId="5" fillId="0" borderId="0" xfId="1" applyFont="1" applyBorder="1" applyProtection="1">
      <protection locked="0"/>
    </xf>
    <xf numFmtId="0" fontId="7" fillId="0" borderId="0" xfId="1" applyFont="1" applyBorder="1" applyAlignment="1"/>
    <xf numFmtId="0" fontId="5" fillId="0" borderId="0" xfId="1" applyFont="1" applyBorder="1" applyAlignment="1">
      <alignment horizontal="left" indent="1"/>
    </xf>
    <xf numFmtId="0" fontId="5" fillId="0" borderId="0" xfId="1" applyFont="1" applyBorder="1" applyAlignment="1" applyProtection="1">
      <alignment horizontal="left" indent="1"/>
      <protection locked="0"/>
    </xf>
    <xf numFmtId="0" fontId="5" fillId="0" borderId="0" xfId="1" applyFont="1" applyBorder="1" applyAlignment="1" applyProtection="1">
      <alignment horizontal="left"/>
      <protection locked="0"/>
    </xf>
    <xf numFmtId="0" fontId="10" fillId="2" borderId="1" xfId="0" applyFont="1" applyFill="1" applyBorder="1" applyAlignment="1">
      <alignment horizontal="center" vertical="center"/>
    </xf>
    <xf numFmtId="0" fontId="0" fillId="0" borderId="0" xfId="0" applyFill="1"/>
    <xf numFmtId="0" fontId="10" fillId="2" borderId="11" xfId="0" applyFont="1" applyFill="1" applyBorder="1" applyAlignment="1">
      <alignment horizontal="center" vertical="center"/>
    </xf>
    <xf numFmtId="0" fontId="0" fillId="0" borderId="3" xfId="0" applyFill="1" applyBorder="1" applyAlignment="1">
      <alignment horizontal="center" vertical="center"/>
    </xf>
    <xf numFmtId="0" fontId="13" fillId="0" borderId="3" xfId="0" applyFont="1" applyFill="1" applyBorder="1" applyAlignment="1">
      <alignment horizontal="center" vertical="center"/>
    </xf>
    <xf numFmtId="164" fontId="13" fillId="0" borderId="3" xfId="0" applyNumberFormat="1" applyFont="1" applyFill="1" applyBorder="1" applyAlignment="1">
      <alignment horizontal="center" vertical="center"/>
    </xf>
    <xf numFmtId="0" fontId="13" fillId="0" borderId="3" xfId="0" applyFont="1" applyFill="1" applyBorder="1" applyAlignment="1">
      <alignment horizontal="right" vertical="top" wrapText="1"/>
    </xf>
    <xf numFmtId="1" fontId="13" fillId="0" borderId="3" xfId="0" applyNumberFormat="1" applyFont="1" applyFill="1" applyBorder="1" applyAlignment="1">
      <alignment horizontal="center" vertical="center"/>
    </xf>
    <xf numFmtId="164" fontId="13" fillId="0" borderId="4" xfId="0" applyNumberFormat="1" applyFont="1" applyFill="1" applyBorder="1" applyAlignment="1">
      <alignment horizontal="center" vertical="center"/>
    </xf>
    <xf numFmtId="0" fontId="0" fillId="0" borderId="0" xfId="0" applyAlignment="1">
      <alignment horizontal="center"/>
    </xf>
    <xf numFmtId="0" fontId="9" fillId="0" borderId="0" xfId="0" applyFont="1" applyFill="1"/>
    <xf numFmtId="0" fontId="9" fillId="0" borderId="0" xfId="0" applyFont="1" applyFill="1" applyAlignment="1">
      <alignment horizontal="center"/>
    </xf>
    <xf numFmtId="0" fontId="9" fillId="3" borderId="3" xfId="0" applyFont="1" applyFill="1" applyBorder="1" applyAlignment="1">
      <alignment horizontal="center" vertical="center"/>
    </xf>
    <xf numFmtId="0" fontId="9" fillId="0" borderId="0" xfId="0" applyFont="1" applyFill="1" applyAlignment="1">
      <alignment horizontal="center" vertical="center"/>
    </xf>
    <xf numFmtId="0" fontId="13" fillId="0" borderId="6" xfId="0" applyFont="1" applyFill="1" applyBorder="1" applyAlignment="1">
      <alignment vertical="top" wrapText="1" readingOrder="2"/>
    </xf>
    <xf numFmtId="0" fontId="13" fillId="0" borderId="3" xfId="0" applyFont="1" applyFill="1" applyBorder="1" applyAlignment="1">
      <alignment horizontal="center" vertical="top"/>
    </xf>
    <xf numFmtId="0" fontId="13" fillId="0" borderId="3" xfId="0" applyFont="1" applyFill="1" applyBorder="1" applyAlignment="1">
      <alignment horizontal="right" vertical="top"/>
    </xf>
    <xf numFmtId="164" fontId="13" fillId="0" borderId="3" xfId="0" applyNumberFormat="1" applyFont="1" applyFill="1" applyBorder="1" applyAlignment="1">
      <alignment horizontal="right" vertical="top"/>
    </xf>
    <xf numFmtId="0" fontId="13" fillId="0" borderId="0" xfId="0" applyFont="1" applyFill="1"/>
    <xf numFmtId="164" fontId="13" fillId="0" borderId="3" xfId="0" applyNumberFormat="1" applyFont="1" applyFill="1" applyBorder="1" applyAlignment="1">
      <alignment horizontal="center" vertical="top"/>
    </xf>
    <xf numFmtId="0" fontId="13" fillId="0" borderId="0" xfId="0" applyFont="1" applyFill="1" applyAlignment="1">
      <alignment horizontal="center"/>
    </xf>
    <xf numFmtId="0" fontId="13" fillId="0" borderId="0" xfId="0" applyFont="1" applyFill="1" applyAlignment="1"/>
    <xf numFmtId="0" fontId="13" fillId="0" borderId="0" xfId="0" applyFont="1"/>
    <xf numFmtId="0" fontId="13" fillId="0" borderId="0" xfId="0" applyFont="1" applyAlignment="1">
      <alignment horizontal="center"/>
    </xf>
    <xf numFmtId="0" fontId="13" fillId="0" borderId="0" xfId="0" applyFont="1" applyAlignment="1"/>
    <xf numFmtId="0" fontId="13" fillId="0" borderId="3" xfId="0" applyFont="1" applyFill="1" applyBorder="1" applyAlignment="1">
      <alignment vertical="top" wrapText="1" readingOrder="2"/>
    </xf>
    <xf numFmtId="164" fontId="13" fillId="0" borderId="3" xfId="0" applyNumberFormat="1" applyFont="1" applyBorder="1" applyAlignment="1">
      <alignment horizontal="center" vertical="top"/>
    </xf>
    <xf numFmtId="17" fontId="10" fillId="2" borderId="4" xfId="0" applyNumberFormat="1" applyFont="1" applyFill="1" applyBorder="1" applyAlignment="1">
      <alignment horizontal="centerContinuous" vertical="center"/>
    </xf>
    <xf numFmtId="17" fontId="10" fillId="2" borderId="6" xfId="0" applyNumberFormat="1" applyFont="1" applyFill="1" applyBorder="1" applyAlignment="1">
      <alignment horizontal="centerContinuous" vertical="center"/>
    </xf>
    <xf numFmtId="0" fontId="10" fillId="2" borderId="4" xfId="0" applyFont="1" applyFill="1" applyBorder="1" applyAlignment="1">
      <alignment horizontal="centerContinuous" vertical="center"/>
    </xf>
    <xf numFmtId="0" fontId="10" fillId="2" borderId="6" xfId="0" applyFont="1" applyFill="1" applyBorder="1" applyAlignment="1">
      <alignment horizontal="centerContinuous" vertic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5" fillId="0" borderId="3" xfId="0" applyFont="1" applyFill="1" applyBorder="1" applyAlignment="1">
      <alignment horizontal="right" vertical="center" wrapText="1" readingOrder="2"/>
    </xf>
    <xf numFmtId="0" fontId="15" fillId="0" borderId="3" xfId="0" applyFont="1" applyFill="1" applyBorder="1" applyAlignment="1">
      <alignment horizontal="center" vertical="center" wrapText="1" readingOrder="2"/>
    </xf>
    <xf numFmtId="165" fontId="13" fillId="0" borderId="3" xfId="0" applyNumberFormat="1" applyFont="1" applyFill="1" applyBorder="1" applyAlignment="1">
      <alignment vertical="center"/>
    </xf>
    <xf numFmtId="0" fontId="13" fillId="0" borderId="1" xfId="0" applyFont="1" applyFill="1" applyBorder="1" applyAlignment="1">
      <alignment horizontal="center" vertical="center"/>
    </xf>
    <xf numFmtId="166" fontId="13" fillId="0" borderId="3" xfId="0" applyNumberFormat="1" applyFont="1" applyFill="1" applyBorder="1" applyAlignment="1">
      <alignment vertical="center"/>
    </xf>
    <xf numFmtId="0" fontId="13" fillId="0" borderId="10" xfId="0" applyFont="1" applyFill="1" applyBorder="1" applyAlignment="1">
      <alignment horizontal="center" vertical="center"/>
    </xf>
    <xf numFmtId="166" fontId="13" fillId="0" borderId="1" xfId="0" applyNumberFormat="1" applyFont="1" applyFill="1" applyBorder="1" applyAlignment="1">
      <alignment vertical="center"/>
    </xf>
    <xf numFmtId="0" fontId="18" fillId="0" borderId="0" xfId="0" applyFont="1" applyFill="1"/>
    <xf numFmtId="0" fontId="17" fillId="2" borderId="3" xfId="0" applyFont="1" applyFill="1" applyBorder="1" applyAlignment="1">
      <alignment horizontal="center" vertical="center" wrapText="1"/>
    </xf>
    <xf numFmtId="0" fontId="17" fillId="2" borderId="3" xfId="0" applyFont="1" applyFill="1" applyBorder="1" applyAlignment="1">
      <alignment horizontal="center" vertical="center"/>
    </xf>
    <xf numFmtId="0" fontId="20" fillId="0" borderId="3" xfId="0" applyFont="1" applyFill="1" applyBorder="1" applyAlignment="1">
      <alignment horizontal="right" vertical="center" wrapText="1" readingOrder="2"/>
    </xf>
    <xf numFmtId="0" fontId="20" fillId="0" borderId="3" xfId="0" applyFont="1" applyFill="1" applyBorder="1" applyAlignment="1">
      <alignment horizontal="center" vertical="center" wrapText="1" readingOrder="2"/>
    </xf>
    <xf numFmtId="1" fontId="21" fillId="0" borderId="3" xfId="0" applyNumberFormat="1" applyFont="1" applyFill="1" applyBorder="1" applyAlignment="1">
      <alignment horizontal="center" vertical="center"/>
    </xf>
    <xf numFmtId="164" fontId="22" fillId="0" borderId="3" xfId="0" applyNumberFormat="1" applyFont="1" applyFill="1" applyBorder="1" applyAlignment="1">
      <alignment horizontal="center" vertical="center"/>
    </xf>
    <xf numFmtId="0" fontId="22" fillId="0" borderId="3" xfId="0" applyFont="1" applyFill="1" applyBorder="1" applyAlignment="1">
      <alignment horizontal="center" vertical="center"/>
    </xf>
    <xf numFmtId="0" fontId="21" fillId="0" borderId="3" xfId="0" applyFont="1" applyFill="1" applyBorder="1" applyAlignment="1">
      <alignment horizontal="right" wrapText="1"/>
    </xf>
    <xf numFmtId="0" fontId="21" fillId="0" borderId="3" xfId="0" applyFont="1" applyFill="1" applyBorder="1" applyAlignment="1">
      <alignment horizontal="right" vertical="center" wrapText="1"/>
    </xf>
    <xf numFmtId="0" fontId="21" fillId="0" borderId="3" xfId="0" applyFont="1" applyFill="1" applyBorder="1" applyAlignment="1">
      <alignment horizontal="center" vertical="center"/>
    </xf>
    <xf numFmtId="0" fontId="18" fillId="0" borderId="0" xfId="0" applyFont="1"/>
    <xf numFmtId="0" fontId="22" fillId="0" borderId="10" xfId="0" applyFont="1" applyFill="1" applyBorder="1" applyAlignment="1">
      <alignment horizontal="center" vertical="center"/>
    </xf>
    <xf numFmtId="164" fontId="22" fillId="0" borderId="10" xfId="0" applyNumberFormat="1" applyFont="1" applyFill="1" applyBorder="1" applyAlignment="1">
      <alignment horizontal="center" vertical="center"/>
    </xf>
    <xf numFmtId="0" fontId="23" fillId="0" borderId="8" xfId="0" applyFont="1" applyBorder="1" applyAlignment="1">
      <alignment readingOrder="1"/>
    </xf>
    <xf numFmtId="0" fontId="18" fillId="0" borderId="8" xfId="0" applyFont="1" applyBorder="1" applyAlignment="1">
      <alignment readingOrder="1"/>
    </xf>
    <xf numFmtId="0" fontId="22" fillId="2" borderId="3" xfId="0" applyFont="1" applyFill="1" applyBorder="1" applyAlignment="1">
      <alignment horizontal="center" vertical="center"/>
    </xf>
    <xf numFmtId="0" fontId="20" fillId="0" borderId="3" xfId="0" applyFont="1" applyFill="1" applyBorder="1" applyAlignment="1">
      <alignment vertical="center" wrapText="1" readingOrder="2"/>
    </xf>
    <xf numFmtId="0" fontId="25" fillId="0" borderId="3" xfId="0" applyFont="1" applyFill="1" applyBorder="1" applyAlignment="1">
      <alignment vertical="center" wrapText="1" readingOrder="2"/>
    </xf>
    <xf numFmtId="0" fontId="22" fillId="0" borderId="3" xfId="0" applyFont="1" applyFill="1" applyBorder="1" applyAlignment="1">
      <alignment horizontal="center" vertical="center" readingOrder="1"/>
    </xf>
    <xf numFmtId="0" fontId="20" fillId="0" borderId="11" xfId="0" applyFont="1" applyFill="1" applyBorder="1" applyAlignment="1">
      <alignment horizontal="center" vertical="center" wrapText="1" readingOrder="2"/>
    </xf>
    <xf numFmtId="0" fontId="10" fillId="2" borderId="3" xfId="0" applyFont="1" applyFill="1" applyBorder="1" applyAlignment="1">
      <alignment horizontal="center" vertical="center" wrapText="1"/>
    </xf>
    <xf numFmtId="0" fontId="15" fillId="4" borderId="3" xfId="0" applyFont="1" applyFill="1" applyBorder="1" applyAlignment="1">
      <alignment vertical="center"/>
    </xf>
    <xf numFmtId="0" fontId="26" fillId="0" borderId="3" xfId="0" applyFont="1" applyFill="1" applyBorder="1" applyAlignment="1">
      <alignment horizontal="center" vertical="center" wrapText="1" readingOrder="2"/>
    </xf>
    <xf numFmtId="0" fontId="15" fillId="0" borderId="3" xfId="0" applyFont="1" applyFill="1" applyBorder="1" applyAlignment="1">
      <alignment horizontal="right"/>
    </xf>
    <xf numFmtId="0" fontId="13" fillId="0" borderId="3" xfId="0" applyFont="1" applyBorder="1" applyAlignment="1">
      <alignment vertical="center"/>
    </xf>
    <xf numFmtId="164" fontId="13" fillId="5" borderId="3" xfId="0" applyNumberFormat="1" applyFont="1" applyFill="1" applyBorder="1" applyAlignment="1">
      <alignment horizontal="center" vertical="center"/>
    </xf>
    <xf numFmtId="164" fontId="15" fillId="0" borderId="3" xfId="0" applyNumberFormat="1" applyFont="1" applyFill="1" applyBorder="1" applyAlignment="1">
      <alignment horizontal="right"/>
    </xf>
    <xf numFmtId="0" fontId="16" fillId="2" borderId="3" xfId="0" applyFont="1" applyFill="1" applyBorder="1" applyAlignment="1">
      <alignment horizontal="center" vertical="center"/>
    </xf>
    <xf numFmtId="0" fontId="11" fillId="0" borderId="5" xfId="0" applyFont="1" applyFill="1" applyBorder="1" applyAlignment="1">
      <alignment horizontal="center" vertical="center" wrapText="1" readingOrder="1"/>
    </xf>
    <xf numFmtId="0" fontId="19" fillId="0" borderId="3" xfId="0" applyFont="1" applyFill="1" applyBorder="1" applyAlignment="1">
      <alignment horizontal="center" vertical="top" wrapText="1" readingOrder="2"/>
    </xf>
    <xf numFmtId="0" fontId="27" fillId="0" borderId="3" xfId="2" applyFont="1" applyFill="1" applyBorder="1" applyAlignment="1">
      <alignment horizontal="left" vertical="center" wrapText="1" readingOrder="2"/>
    </xf>
    <xf numFmtId="0" fontId="11" fillId="0" borderId="3" xfId="0" applyFont="1" applyFill="1" applyBorder="1" applyAlignment="1">
      <alignment horizontal="center" vertical="center" wrapText="1" readingOrder="1"/>
    </xf>
    <xf numFmtId="0" fontId="12" fillId="0" borderId="1" xfId="0" applyFont="1" applyFill="1" applyBorder="1" applyAlignment="1">
      <alignment horizontal="center" vertical="top" wrapText="1" readingOrder="2"/>
    </xf>
    <xf numFmtId="0" fontId="10" fillId="2" borderId="1"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2" fillId="0" borderId="3" xfId="0" applyFont="1" applyFill="1" applyBorder="1" applyAlignment="1">
      <alignment horizontal="right" vertical="top" wrapText="1" readingOrder="2"/>
    </xf>
    <xf numFmtId="164" fontId="13" fillId="0" borderId="3" xfId="0" applyNumberFormat="1" applyFont="1" applyFill="1" applyBorder="1" applyAlignment="1">
      <alignment horizontal="center" vertical="center" readingOrder="1"/>
    </xf>
    <xf numFmtId="0" fontId="0" fillId="0" borderId="0" xfId="0" applyFill="1" applyBorder="1" applyAlignment="1">
      <alignment horizontal="center" vertical="center"/>
    </xf>
    <xf numFmtId="0" fontId="13" fillId="0" borderId="0" xfId="0"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readingOrder="1"/>
    </xf>
    <xf numFmtId="0" fontId="0" fillId="0" borderId="0" xfId="0" applyFill="1" applyBorder="1"/>
    <xf numFmtId="0" fontId="0" fillId="0" borderId="0" xfId="0" applyBorder="1"/>
    <xf numFmtId="0" fontId="11" fillId="0" borderId="6" xfId="0" applyFont="1" applyFill="1" applyBorder="1" applyAlignment="1">
      <alignment horizontal="center" vertical="center" wrapText="1" readingOrder="1"/>
    </xf>
    <xf numFmtId="164" fontId="21" fillId="0" borderId="3" xfId="0" applyNumberFormat="1" applyFont="1" applyFill="1" applyBorder="1" applyAlignment="1">
      <alignment horizontal="center" vertical="center"/>
    </xf>
    <xf numFmtId="0" fontId="11" fillId="0" borderId="1" xfId="0" applyFont="1" applyFill="1" applyBorder="1" applyAlignment="1">
      <alignment horizontal="center" vertical="center" wrapText="1" readingOrder="1"/>
    </xf>
    <xf numFmtId="0" fontId="17" fillId="2" borderId="3" xfId="0" applyFont="1" applyFill="1" applyBorder="1" applyAlignment="1">
      <alignment horizontal="center" vertical="center"/>
    </xf>
    <xf numFmtId="0" fontId="19" fillId="0" borderId="3" xfId="0" applyFont="1" applyFill="1" applyBorder="1" applyAlignment="1">
      <alignment horizontal="center" vertical="top" wrapText="1" readingOrder="2"/>
    </xf>
    <xf numFmtId="0" fontId="16" fillId="2" borderId="3" xfId="0" applyFont="1" applyFill="1" applyBorder="1" applyAlignment="1">
      <alignment horizontal="center" vertical="center"/>
    </xf>
    <xf numFmtId="0" fontId="31" fillId="0" borderId="0" xfId="0" applyFont="1" applyBorder="1"/>
    <xf numFmtId="0" fontId="4" fillId="0" borderId="0" xfId="2" applyFont="1" applyBorder="1" applyAlignment="1">
      <alignment horizontal="right"/>
    </xf>
    <xf numFmtId="0" fontId="29" fillId="0" borderId="0" xfId="1" applyFont="1" applyBorder="1" applyAlignment="1" applyProtection="1">
      <alignment horizontal="right" vertical="center"/>
      <protection locked="0"/>
    </xf>
    <xf numFmtId="49" fontId="30" fillId="0" borderId="0" xfId="1" applyNumberFormat="1" applyFont="1" applyBorder="1" applyAlignment="1" applyProtection="1">
      <alignment horizontal="right"/>
      <protection locked="0"/>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wrapText="1"/>
    </xf>
    <xf numFmtId="17" fontId="10" fillId="2" borderId="3" xfId="0" applyNumberFormat="1" applyFont="1" applyFill="1" applyBorder="1" applyAlignment="1">
      <alignment horizontal="center" vertical="center"/>
    </xf>
    <xf numFmtId="0" fontId="10" fillId="2" borderId="6" xfId="0" applyFont="1" applyFill="1" applyBorder="1" applyAlignment="1">
      <alignment horizontal="center" vertical="center"/>
    </xf>
    <xf numFmtId="0" fontId="0" fillId="0" borderId="0" xfId="0" applyBorder="1" applyAlignment="1">
      <alignment horizontal="right" wrapText="1" readingOrder="2"/>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4" fillId="0" borderId="1" xfId="0" applyFont="1" applyFill="1" applyBorder="1" applyAlignment="1">
      <alignment horizontal="center" vertical="center" wrapText="1" readingOrder="1"/>
    </xf>
    <xf numFmtId="0" fontId="14" fillId="0" borderId="10" xfId="0" applyFont="1" applyFill="1" applyBorder="1" applyAlignment="1">
      <alignment horizontal="center" vertical="center" wrapText="1" readingOrder="1"/>
    </xf>
    <xf numFmtId="0" fontId="15" fillId="0" borderId="1" xfId="0" applyFont="1" applyFill="1" applyBorder="1" applyAlignment="1">
      <alignment horizontal="center" vertical="top" wrapText="1" readingOrder="2"/>
    </xf>
    <xf numFmtId="0" fontId="15" fillId="0" borderId="10" xfId="0" applyFont="1" applyFill="1" applyBorder="1" applyAlignment="1">
      <alignment horizontal="center" vertical="top" wrapText="1" readingOrder="2"/>
    </xf>
    <xf numFmtId="0" fontId="9" fillId="3" borderId="3"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10"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 xfId="0" applyFont="1" applyFill="1" applyBorder="1" applyAlignment="1">
      <alignment wrapText="1"/>
    </xf>
    <xf numFmtId="0" fontId="0" fillId="3" borderId="11" xfId="0" applyFill="1" applyBorder="1" applyAlignment="1">
      <alignment wrapText="1"/>
    </xf>
    <xf numFmtId="0" fontId="0" fillId="3" borderId="11" xfId="0" applyFill="1" applyBorder="1" applyAlignment="1">
      <alignment horizontal="center" vertical="center" wrapText="1"/>
    </xf>
    <xf numFmtId="0" fontId="9" fillId="3" borderId="11"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12" xfId="0" applyFont="1" applyFill="1" applyBorder="1" applyAlignment="1">
      <alignment horizontal="center" vertical="center"/>
    </xf>
    <xf numFmtId="0" fontId="14" fillId="0" borderId="3" xfId="0" applyFont="1" applyFill="1" applyBorder="1" applyAlignment="1">
      <alignment horizontal="center" vertical="center" wrapText="1" readingOrder="1"/>
    </xf>
    <xf numFmtId="0" fontId="15" fillId="4" borderId="1" xfId="0" applyFont="1" applyFill="1" applyBorder="1" applyAlignment="1">
      <alignment horizontal="center" vertical="top" wrapText="1" readingOrder="2"/>
    </xf>
    <xf numFmtId="0" fontId="15" fillId="4" borderId="10" xfId="0" applyFont="1" applyFill="1" applyBorder="1" applyAlignment="1">
      <alignment horizontal="center" vertical="top" wrapText="1" readingOrder="2"/>
    </xf>
    <xf numFmtId="0" fontId="15" fillId="4" borderId="11" xfId="0" applyFont="1" applyFill="1" applyBorder="1" applyAlignment="1">
      <alignment horizontal="center" vertical="top" wrapText="1" readingOrder="2"/>
    </xf>
    <xf numFmtId="0" fontId="9" fillId="3" borderId="1" xfId="0" applyFont="1" applyFill="1" applyBorder="1" applyAlignment="1">
      <alignment horizontal="center" vertical="center"/>
    </xf>
    <xf numFmtId="0" fontId="9" fillId="3" borderId="11" xfId="0" applyFont="1" applyFill="1" applyBorder="1" applyAlignment="1">
      <alignment horizontal="center" vertical="center"/>
    </xf>
    <xf numFmtId="0" fontId="11" fillId="0" borderId="1" xfId="0" applyFont="1" applyFill="1" applyBorder="1" applyAlignment="1">
      <alignment horizontal="center" vertical="center" wrapText="1" readingOrder="1"/>
    </xf>
    <xf numFmtId="0" fontId="11" fillId="0" borderId="10" xfId="0" applyFont="1" applyFill="1" applyBorder="1" applyAlignment="1">
      <alignment horizontal="center" vertical="center" wrapText="1" readingOrder="1"/>
    </xf>
    <xf numFmtId="0" fontId="12" fillId="0" borderId="1" xfId="0" applyFont="1" applyFill="1" applyBorder="1" applyAlignment="1">
      <alignment horizontal="center" vertical="top" wrapText="1" readingOrder="2"/>
    </xf>
    <xf numFmtId="0" fontId="12" fillId="0" borderId="10" xfId="0" applyFont="1" applyFill="1" applyBorder="1" applyAlignment="1">
      <alignment horizontal="center" vertical="top" wrapText="1" readingOrder="2"/>
    </xf>
    <xf numFmtId="0" fontId="9" fillId="2" borderId="3" xfId="0" applyFont="1" applyFill="1" applyBorder="1" applyAlignment="1">
      <alignment horizontal="center" vertical="center"/>
    </xf>
    <xf numFmtId="0" fontId="17" fillId="2" borderId="3" xfId="0" applyFont="1" applyFill="1" applyBorder="1" applyAlignment="1">
      <alignment horizontal="center" vertical="center"/>
    </xf>
    <xf numFmtId="0" fontId="11" fillId="0" borderId="3" xfId="0" applyFont="1" applyFill="1" applyBorder="1" applyAlignment="1">
      <alignment horizontal="center" vertical="center" wrapText="1" readingOrder="1"/>
    </xf>
    <xf numFmtId="0" fontId="19" fillId="0" borderId="3" xfId="0" applyFont="1" applyFill="1" applyBorder="1" applyAlignment="1">
      <alignment horizontal="center" vertical="top" wrapText="1" readingOrder="2"/>
    </xf>
    <xf numFmtId="0" fontId="16" fillId="2" borderId="3" xfId="0" applyFont="1" applyFill="1" applyBorder="1" applyAlignment="1">
      <alignment horizontal="center" vertical="center"/>
    </xf>
    <xf numFmtId="0" fontId="11" fillId="0" borderId="11" xfId="0" applyFont="1" applyFill="1" applyBorder="1" applyAlignment="1">
      <alignment horizontal="center" vertical="center" wrapText="1" readingOrder="1"/>
    </xf>
    <xf numFmtId="0" fontId="19" fillId="0" borderId="1" xfId="0" applyFont="1" applyFill="1" applyBorder="1" applyAlignment="1">
      <alignment horizontal="center" vertical="top" wrapText="1" readingOrder="2"/>
    </xf>
    <xf numFmtId="0" fontId="19" fillId="0" borderId="10" xfId="0" applyFont="1" applyFill="1" applyBorder="1" applyAlignment="1">
      <alignment horizontal="center" vertical="top" wrapText="1" readingOrder="2"/>
    </xf>
    <xf numFmtId="0" fontId="19" fillId="0" borderId="11" xfId="0" applyFont="1" applyFill="1" applyBorder="1" applyAlignment="1">
      <alignment horizontal="center" vertical="top" wrapText="1" readingOrder="2"/>
    </xf>
    <xf numFmtId="0" fontId="20" fillId="0" borderId="0" xfId="0" applyFont="1" applyFill="1" applyBorder="1" applyAlignment="1">
      <alignment horizontal="right" vertical="center" wrapText="1" readingOrder="2"/>
    </xf>
    <xf numFmtId="0" fontId="24" fillId="0" borderId="3" xfId="0" applyFont="1" applyFill="1" applyBorder="1" applyAlignment="1">
      <alignment horizontal="center" vertical="top" wrapText="1" readingOrder="2"/>
    </xf>
    <xf numFmtId="0" fontId="11" fillId="0" borderId="8"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10" fillId="2" borderId="15" xfId="0" applyFont="1" applyFill="1" applyBorder="1" applyAlignment="1">
      <alignment horizontal="center" vertical="center"/>
    </xf>
    <xf numFmtId="0" fontId="0" fillId="0" borderId="8" xfId="0" applyBorder="1" applyAlignment="1">
      <alignment horizontal="right" readingOrder="2"/>
    </xf>
    <xf numFmtId="0" fontId="12" fillId="0" borderId="1" xfId="0" applyFont="1" applyFill="1" applyBorder="1" applyAlignment="1">
      <alignment horizontal="right" vertical="top" wrapText="1" readingOrder="2"/>
    </xf>
    <xf numFmtId="0" fontId="12" fillId="0" borderId="10" xfId="0" quotePrefix="1" applyFont="1" applyFill="1" applyBorder="1" applyAlignment="1">
      <alignment horizontal="right" vertical="top" wrapText="1" readingOrder="2"/>
    </xf>
    <xf numFmtId="0" fontId="12" fillId="0" borderId="11" xfId="0" quotePrefix="1" applyFont="1" applyFill="1" applyBorder="1" applyAlignment="1">
      <alignment horizontal="right" vertical="top" wrapText="1" readingOrder="2"/>
    </xf>
    <xf numFmtId="0" fontId="28" fillId="0" borderId="2" xfId="2" applyFont="1" applyFill="1" applyBorder="1" applyAlignment="1">
      <alignment horizontal="right" vertical="center" wrapText="1" readingOrder="2"/>
    </xf>
    <xf numFmtId="0" fontId="28" fillId="0" borderId="0" xfId="2" applyFont="1" applyFill="1" applyBorder="1" applyAlignment="1">
      <alignment horizontal="right" vertical="center" wrapText="1" readingOrder="2"/>
    </xf>
    <xf numFmtId="0" fontId="19" fillId="0" borderId="8" xfId="0" applyFont="1" applyBorder="1" applyAlignment="1">
      <alignment horizontal="right" readingOrder="2"/>
    </xf>
  </cellXfs>
  <cellStyles count="3">
    <cellStyle name="Normal" xfId="0" builtinId="0"/>
    <cellStyle name="Normal 2" xfId="2"/>
    <cellStyle name="Standard 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0</xdr:col>
      <xdr:colOff>1066800</xdr:colOff>
      <xdr:row>1</xdr:row>
      <xdr:rowOff>495300</xdr:rowOff>
    </xdr:to>
    <xdr:pic>
      <xdr:nvPicPr>
        <xdr:cNvPr id="2" name="Picture 4" descr="PL cmyk small.jpg"/>
        <xdr:cNvPicPr>
          <a:picLocks noChangeAspect="1" noChangeArrowheads="1"/>
        </xdr:cNvPicPr>
      </xdr:nvPicPr>
      <xdr:blipFill>
        <a:blip xmlns:r="http://schemas.openxmlformats.org/officeDocument/2006/relationships" r:embed="rId1" cstate="print"/>
        <a:srcRect/>
        <a:stretch>
          <a:fillRect/>
        </a:stretch>
      </xdr:blipFill>
      <xdr:spPr bwMode="auto">
        <a:xfrm>
          <a:off x="17634718350" y="85725"/>
          <a:ext cx="1009650" cy="923925"/>
        </a:xfrm>
        <a:prstGeom prst="rect">
          <a:avLst/>
        </a:prstGeom>
        <a:noFill/>
        <a:ln w="9525">
          <a:noFill/>
          <a:miter lim="800000"/>
          <a:headEnd/>
          <a:tailEnd/>
        </a:ln>
      </xdr:spPr>
    </xdr:pic>
    <xdr:clientData/>
  </xdr:twoCellAnchor>
  <xdr:twoCellAnchor>
    <xdr:from>
      <xdr:col>2</xdr:col>
      <xdr:colOff>19051</xdr:colOff>
      <xdr:row>9</xdr:row>
      <xdr:rowOff>152401</xdr:rowOff>
    </xdr:from>
    <xdr:to>
      <xdr:col>4</xdr:col>
      <xdr:colOff>219075</xdr:colOff>
      <xdr:row>21</xdr:row>
      <xdr:rowOff>152401</xdr:rowOff>
    </xdr:to>
    <xdr:sp macro="" textlink="">
      <xdr:nvSpPr>
        <xdr:cNvPr id="3" name="CasellaDiTesto 7"/>
        <xdr:cNvSpPr txBox="1"/>
      </xdr:nvSpPr>
      <xdr:spPr>
        <a:xfrm>
          <a:off x="17631260775" y="2752726"/>
          <a:ext cx="2352674" cy="194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ar-SA" sz="2400" b="1" u="sng">
              <a:solidFill>
                <a:srgbClr val="E64531"/>
              </a:solidFill>
              <a:latin typeface="Arial Black" panose="020B0A04020102020204" pitchFamily="34" charset="0"/>
              <a:ea typeface="+mn-ea"/>
              <a:cs typeface="+mn-cs"/>
            </a:rPr>
            <a:t>الهدف 5</a:t>
          </a:r>
          <a:r>
            <a:rPr lang="it-IT" sz="2800" b="1" baseline="0">
              <a:solidFill>
                <a:schemeClr val="tx1">
                  <a:lumMod val="65000"/>
                  <a:lumOff val="35000"/>
                </a:schemeClr>
              </a:solidFill>
              <a:latin typeface="Arial Narrow" panose="020B0606020202030204" pitchFamily="34" charset="0"/>
            </a:rPr>
            <a:t/>
          </a:r>
          <a:br>
            <a:rPr lang="it-IT" sz="2800" b="1" baseline="0">
              <a:solidFill>
                <a:schemeClr val="tx1">
                  <a:lumMod val="65000"/>
                  <a:lumOff val="35000"/>
                </a:schemeClr>
              </a:solidFill>
              <a:latin typeface="Arial Narrow" panose="020B0606020202030204" pitchFamily="34" charset="0"/>
            </a:rPr>
          </a:br>
          <a:r>
            <a:rPr lang="it-IT" sz="2000" b="1">
              <a:solidFill>
                <a:schemeClr val="tx1">
                  <a:lumMod val="65000"/>
                  <a:lumOff val="35000"/>
                </a:schemeClr>
              </a:solidFill>
              <a:latin typeface="Arial Narrow" panose="020B0606020202030204" pitchFamily="34" charset="0"/>
              <a:ea typeface="+mn-ea"/>
              <a:cs typeface="+mn-cs"/>
            </a:rPr>
            <a:t/>
          </a:r>
          <a:br>
            <a:rPr lang="it-IT" sz="2000" b="1">
              <a:solidFill>
                <a:schemeClr val="tx1">
                  <a:lumMod val="65000"/>
                  <a:lumOff val="35000"/>
                </a:schemeClr>
              </a:solidFill>
              <a:latin typeface="Arial Narrow" panose="020B0606020202030204" pitchFamily="34" charset="0"/>
              <a:ea typeface="+mn-ea"/>
              <a:cs typeface="+mn-cs"/>
            </a:rPr>
          </a:br>
          <a:r>
            <a:rPr lang="ar-SA" sz="2000" b="1">
              <a:solidFill>
                <a:schemeClr val="tx1">
                  <a:lumMod val="65000"/>
                  <a:lumOff val="35000"/>
                </a:schemeClr>
              </a:solidFill>
              <a:latin typeface="Arial Narrow" panose="020B0606020202030204" pitchFamily="34" charset="0"/>
              <a:ea typeface="+mn-ea"/>
              <a:cs typeface="+mn-cs"/>
            </a:rPr>
            <a:t>تحقيق المساواة بين الجنسين وتمكين كل النساء والفتيات</a:t>
          </a:r>
        </a:p>
        <a:p>
          <a:pPr algn="r"/>
          <a:endParaRPr lang="ar-SA" sz="2000" b="1">
            <a:solidFill>
              <a:schemeClr val="tx1">
                <a:lumMod val="65000"/>
                <a:lumOff val="35000"/>
              </a:schemeClr>
            </a:solidFill>
            <a:latin typeface="Arial Narrow" panose="020B0606020202030204"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endParaRPr lang="ar-SA" sz="2000" b="1">
            <a:solidFill>
              <a:schemeClr val="tx1">
                <a:lumMod val="65000"/>
                <a:lumOff val="35000"/>
              </a:schemeClr>
            </a:solidFill>
            <a:latin typeface="Arial Narrow" panose="020B0606020202030204"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endParaRPr lang="ar-SA" sz="2000" b="1">
            <a:solidFill>
              <a:schemeClr val="tx1">
                <a:lumMod val="65000"/>
                <a:lumOff val="35000"/>
              </a:schemeClr>
            </a:solidFill>
            <a:latin typeface="Arial Narrow" panose="020B0606020202030204"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endParaRPr lang="it-IT" sz="2000" b="1">
            <a:solidFill>
              <a:schemeClr val="tx1">
                <a:lumMod val="65000"/>
                <a:lumOff val="35000"/>
              </a:schemeClr>
            </a:solidFill>
            <a:latin typeface="Arial Narrow" panose="020B0606020202030204" pitchFamily="34" charset="0"/>
            <a:ea typeface="+mn-ea"/>
            <a:cs typeface="+mn-cs"/>
          </a:endParaRPr>
        </a:p>
        <a:p>
          <a:pPr algn="r"/>
          <a:r>
            <a:rPr lang="it-IT" sz="2000" b="1">
              <a:solidFill>
                <a:schemeClr val="tx1">
                  <a:lumMod val="65000"/>
                  <a:lumOff val="35000"/>
                </a:schemeClr>
              </a:solidFill>
              <a:latin typeface="Arial Narrow" panose="020B0606020202030204" pitchFamily="34" charset="0"/>
              <a:ea typeface="+mn-ea"/>
              <a:cs typeface="+mn-cs"/>
            </a:rPr>
            <a:t/>
          </a:r>
          <a:br>
            <a:rPr lang="it-IT" sz="2000" b="1">
              <a:solidFill>
                <a:schemeClr val="tx1">
                  <a:lumMod val="65000"/>
                  <a:lumOff val="35000"/>
                </a:schemeClr>
              </a:solidFill>
              <a:latin typeface="Arial Narrow" panose="020B0606020202030204" pitchFamily="34" charset="0"/>
              <a:ea typeface="+mn-ea"/>
              <a:cs typeface="+mn-cs"/>
            </a:rPr>
          </a:br>
          <a:endParaRPr lang="it-IT" sz="2400" b="1">
            <a:solidFill>
              <a:schemeClr val="tx1">
                <a:lumMod val="65000"/>
                <a:lumOff val="35000"/>
              </a:schemeClr>
            </a:solidFill>
            <a:latin typeface="Arial Narrow" panose="020B0606020202030204" pitchFamily="34" charset="0"/>
            <a:ea typeface="+mn-ea"/>
            <a:cs typeface="+mn-cs"/>
          </a:endParaRPr>
        </a:p>
        <a:p>
          <a:pPr algn="r"/>
          <a:endParaRPr lang="it-IT" sz="2400" b="1">
            <a:solidFill>
              <a:schemeClr val="tx1">
                <a:lumMod val="65000"/>
                <a:lumOff val="35000"/>
              </a:schemeClr>
            </a:solidFill>
            <a:latin typeface="Arial Narrow" panose="020B0606020202030204" pitchFamily="34" charset="0"/>
          </a:endParaRPr>
        </a:p>
      </xdr:txBody>
    </xdr:sp>
    <xdr:clientData/>
  </xdr:twoCellAnchor>
  <xdr:twoCellAnchor editAs="oneCell">
    <xdr:from>
      <xdr:col>0</xdr:col>
      <xdr:colOff>1</xdr:colOff>
      <xdr:row>9</xdr:row>
      <xdr:rowOff>142875</xdr:rowOff>
    </xdr:from>
    <xdr:to>
      <xdr:col>2</xdr:col>
      <xdr:colOff>9525</xdr:colOff>
      <xdr:row>22</xdr:row>
      <xdr:rowOff>152400</xdr:rowOff>
    </xdr:to>
    <xdr:pic>
      <xdr:nvPicPr>
        <xdr:cNvPr id="4" name="Picture 1" descr="Image result for â«Ø§ÙØ¯Ø§Ù Ø§ÙØªÙÙÙØ© Ø§ÙÙØ³ØªØ¯Ø§ÙØ© 5â¬â"/>
        <xdr:cNvPicPr>
          <a:picLocks noChangeAspect="1" noChangeArrowheads="1"/>
        </xdr:cNvPicPr>
      </xdr:nvPicPr>
      <xdr:blipFill>
        <a:blip xmlns:r="http://schemas.openxmlformats.org/officeDocument/2006/relationships" r:embed="rId2" cstate="print"/>
        <a:srcRect/>
        <a:stretch>
          <a:fillRect/>
        </a:stretch>
      </xdr:blipFill>
      <xdr:spPr bwMode="auto">
        <a:xfrm>
          <a:off x="17633622975" y="2743200"/>
          <a:ext cx="2162174" cy="21145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rightToLeft="1" zoomScaleNormal="100" zoomScalePageLayoutView="90" workbookViewId="0">
      <selection activeCell="A3" sqref="A3:A11"/>
    </sheetView>
  </sheetViews>
  <sheetFormatPr defaultColWidth="14.125" defaultRowHeight="27.75" x14ac:dyDescent="0.7"/>
  <cols>
    <col min="1" max="4" width="14.125" style="2"/>
    <col min="5" max="5" width="30.875" style="2" customWidth="1"/>
    <col min="6" max="16384" width="14.125" style="2"/>
  </cols>
  <sheetData>
    <row r="1" spans="1:6" s="1" customFormat="1" ht="40.5" x14ac:dyDescent="1"/>
    <row r="2" spans="1:6" s="1" customFormat="1" ht="40.5" x14ac:dyDescent="1">
      <c r="B2" s="106" t="s">
        <v>216</v>
      </c>
      <c r="C2" s="106"/>
      <c r="D2" s="106"/>
      <c r="E2" s="106"/>
    </row>
    <row r="3" spans="1:6" ht="23.25" customHeight="1" x14ac:dyDescent="0.7"/>
    <row r="4" spans="1:6" ht="12.75" customHeight="1" x14ac:dyDescent="0.7"/>
    <row r="5" spans="1:6" ht="12.75" customHeight="1" x14ac:dyDescent="0.7"/>
    <row r="6" spans="1:6" ht="12.75" customHeight="1" x14ac:dyDescent="0.7"/>
    <row r="7" spans="1:6" ht="12.75" customHeight="1" x14ac:dyDescent="0.7"/>
    <row r="8" spans="1:6" s="3" customFormat="1" ht="24.95" customHeight="1" x14ac:dyDescent="0.2">
      <c r="A8" s="107" t="s">
        <v>217</v>
      </c>
      <c r="B8" s="107"/>
      <c r="C8" s="107"/>
      <c r="D8" s="107"/>
      <c r="E8" s="107"/>
      <c r="F8" s="107"/>
    </row>
    <row r="9" spans="1:6" ht="24.95" customHeight="1" x14ac:dyDescent="0.75">
      <c r="A9" s="108" t="s">
        <v>0</v>
      </c>
      <c r="B9" s="108"/>
      <c r="C9" s="108"/>
      <c r="D9" s="108"/>
      <c r="E9" s="108"/>
      <c r="F9" s="108"/>
    </row>
    <row r="10" spans="1:6" ht="12.75" customHeight="1" x14ac:dyDescent="0.7">
      <c r="A10" s="4"/>
      <c r="C10" s="5"/>
      <c r="D10" s="5"/>
      <c r="E10" s="5"/>
    </row>
    <row r="11" spans="1:6" ht="12.75" customHeight="1" x14ac:dyDescent="0.7">
      <c r="A11" s="4"/>
      <c r="C11" s="5"/>
      <c r="D11" s="105"/>
      <c r="E11" s="5"/>
      <c r="F11" s="105"/>
    </row>
    <row r="12" spans="1:6" ht="12.75" customHeight="1" x14ac:dyDescent="0.7">
      <c r="A12" s="4"/>
      <c r="C12" s="5"/>
      <c r="D12" s="5"/>
      <c r="E12" s="5"/>
    </row>
    <row r="13" spans="1:6" ht="12.75" customHeight="1" x14ac:dyDescent="0.7">
      <c r="A13" s="4"/>
      <c r="C13" s="5"/>
      <c r="D13" s="6"/>
      <c r="E13" s="5"/>
    </row>
    <row r="14" spans="1:6" ht="12.75" customHeight="1" x14ac:dyDescent="0.7">
      <c r="A14" s="4"/>
      <c r="C14" s="5"/>
      <c r="D14" s="5"/>
      <c r="E14" s="5"/>
    </row>
    <row r="15" spans="1:6" ht="12.75" customHeight="1" x14ac:dyDescent="0.7">
      <c r="A15" s="4"/>
      <c r="C15" s="5"/>
      <c r="D15" s="5"/>
      <c r="E15" s="5"/>
    </row>
    <row r="16" spans="1:6" ht="12.75" customHeight="1" x14ac:dyDescent="0.7">
      <c r="A16" s="4"/>
      <c r="C16" s="5"/>
      <c r="D16" s="5"/>
      <c r="E16" s="5"/>
    </row>
    <row r="17" spans="1:5" ht="12.75" customHeight="1" x14ac:dyDescent="0.7">
      <c r="A17" s="4"/>
      <c r="C17" s="5"/>
      <c r="D17" s="5"/>
      <c r="E17" s="5"/>
    </row>
    <row r="18" spans="1:5" ht="12.75" customHeight="1" x14ac:dyDescent="0.7">
      <c r="C18" s="5"/>
      <c r="D18" s="5"/>
      <c r="E18" s="5"/>
    </row>
    <row r="19" spans="1:5" ht="12.75" customHeight="1" x14ac:dyDescent="0.7">
      <c r="A19" s="4"/>
      <c r="C19" s="5"/>
      <c r="D19" s="5"/>
      <c r="E19" s="5"/>
    </row>
    <row r="20" spans="1:5" ht="12.75" customHeight="1" x14ac:dyDescent="0.7">
      <c r="A20" s="7"/>
      <c r="B20" s="8"/>
      <c r="C20" s="8"/>
    </row>
    <row r="21" spans="1:5" ht="12.75" customHeight="1" x14ac:dyDescent="0.7">
      <c r="B21" s="9"/>
    </row>
    <row r="22" spans="1:5" ht="12.75" customHeight="1" x14ac:dyDescent="0.7"/>
    <row r="23" spans="1:5" ht="12.75" customHeight="1" x14ac:dyDescent="0.7">
      <c r="A23" s="10"/>
      <c r="B23" s="10"/>
      <c r="C23" s="10"/>
    </row>
    <row r="24" spans="1:5" ht="19.5" customHeight="1" x14ac:dyDescent="0.7">
      <c r="B24" s="10"/>
      <c r="C24" s="10"/>
    </row>
    <row r="25" spans="1:5" ht="12.75" customHeight="1" x14ac:dyDescent="0.7">
      <c r="B25" s="11"/>
      <c r="C25" s="11"/>
    </row>
    <row r="26" spans="1:5" ht="12.75" customHeight="1" x14ac:dyDescent="0.7"/>
    <row r="27" spans="1:5" ht="12.75" customHeight="1" x14ac:dyDescent="0.7"/>
    <row r="44" spans="1:1" x14ac:dyDescent="0.7">
      <c r="A44" s="12"/>
    </row>
  </sheetData>
  <mergeCells count="3">
    <mergeCell ref="B2:E2"/>
    <mergeCell ref="A8:F8"/>
    <mergeCell ref="A9:F9"/>
  </mergeCells>
  <pageMargins left="0.78740157480314965" right="0.78740157480314965" top="0.86614173228346458" bottom="0.86614173228346458" header="0.59055118110236227" footer="0.51181102362204722"/>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rightToLeft="1" view="pageBreakPreview" zoomScaleNormal="100" zoomScaleSheetLayoutView="100" workbookViewId="0">
      <selection activeCell="A3" sqref="A3:A11"/>
    </sheetView>
  </sheetViews>
  <sheetFormatPr defaultColWidth="9" defaultRowHeight="14.25" x14ac:dyDescent="0.2"/>
  <cols>
    <col min="1" max="1" width="9" style="64"/>
    <col min="2" max="2" width="18.75" style="64" customWidth="1"/>
    <col min="3" max="3" width="40.875" style="64" customWidth="1"/>
    <col min="4" max="4" width="9" style="64"/>
    <col min="5" max="10" width="8.625" style="64" customWidth="1"/>
    <col min="11" max="16384" width="9" style="64"/>
  </cols>
  <sheetData>
    <row r="1" spans="1:10" s="53" customFormat="1" ht="20.25" x14ac:dyDescent="0.2">
      <c r="A1" s="166" t="s">
        <v>1</v>
      </c>
      <c r="B1" s="163" t="s">
        <v>2</v>
      </c>
      <c r="C1" s="163" t="s">
        <v>3</v>
      </c>
      <c r="D1" s="163"/>
      <c r="E1" s="163" t="s">
        <v>5</v>
      </c>
      <c r="F1" s="163" t="s">
        <v>6</v>
      </c>
      <c r="G1" s="163"/>
      <c r="H1" s="163"/>
      <c r="I1" s="163" t="s">
        <v>106</v>
      </c>
      <c r="J1" s="163"/>
    </row>
    <row r="2" spans="1:10" s="53" customFormat="1" ht="20.25" x14ac:dyDescent="0.2">
      <c r="A2" s="166"/>
      <c r="B2" s="163"/>
      <c r="C2" s="163"/>
      <c r="D2" s="163"/>
      <c r="E2" s="163"/>
      <c r="F2" s="54" t="s">
        <v>10</v>
      </c>
      <c r="G2" s="54" t="s">
        <v>11</v>
      </c>
      <c r="H2" s="54" t="s">
        <v>12</v>
      </c>
      <c r="I2" s="55" t="s">
        <v>67</v>
      </c>
      <c r="J2" s="55" t="s">
        <v>107</v>
      </c>
    </row>
    <row r="3" spans="1:10" s="53" customFormat="1" ht="20.25" x14ac:dyDescent="0.2">
      <c r="A3" s="158" t="s">
        <v>111</v>
      </c>
      <c r="B3" s="168" t="s">
        <v>112</v>
      </c>
      <c r="C3" s="56" t="s">
        <v>110</v>
      </c>
      <c r="D3" s="57" t="s">
        <v>42</v>
      </c>
      <c r="E3" s="63">
        <v>2000</v>
      </c>
      <c r="F3" s="59">
        <v>1.4</v>
      </c>
      <c r="G3" s="60"/>
      <c r="H3" s="60"/>
      <c r="I3" s="59">
        <v>98.6</v>
      </c>
      <c r="J3" s="59">
        <v>1.4</v>
      </c>
    </row>
    <row r="4" spans="1:10" s="53" customFormat="1" ht="20.25" x14ac:dyDescent="0.2">
      <c r="A4" s="159"/>
      <c r="B4" s="169"/>
      <c r="C4" s="56" t="s">
        <v>110</v>
      </c>
      <c r="D4" s="57" t="s">
        <v>42</v>
      </c>
      <c r="E4" s="63">
        <v>2004</v>
      </c>
      <c r="F4" s="59">
        <v>13.7</v>
      </c>
      <c r="G4" s="60"/>
      <c r="H4" s="60"/>
      <c r="I4" s="59">
        <v>86.3</v>
      </c>
      <c r="J4" s="59">
        <v>13.7</v>
      </c>
    </row>
    <row r="5" spans="1:10" s="53" customFormat="1" ht="20.25" x14ac:dyDescent="0.2">
      <c r="A5" s="159"/>
      <c r="B5" s="169"/>
      <c r="C5" s="62" t="s">
        <v>110</v>
      </c>
      <c r="D5" s="57" t="s">
        <v>42</v>
      </c>
      <c r="E5" s="63">
        <v>2005</v>
      </c>
      <c r="F5" s="60">
        <v>13.7</v>
      </c>
      <c r="G5" s="60"/>
      <c r="H5" s="60"/>
      <c r="I5" s="59">
        <v>86.3</v>
      </c>
      <c r="J5" s="59">
        <v>13.7</v>
      </c>
    </row>
    <row r="6" spans="1:10" s="53" customFormat="1" ht="20.25" x14ac:dyDescent="0.2">
      <c r="A6" s="159"/>
      <c r="B6" s="169"/>
      <c r="C6" s="56" t="s">
        <v>110</v>
      </c>
      <c r="D6" s="57" t="s">
        <v>42</v>
      </c>
      <c r="E6" s="63" t="s">
        <v>113</v>
      </c>
      <c r="F6" s="59">
        <v>21</v>
      </c>
      <c r="G6" s="59">
        <v>21</v>
      </c>
      <c r="H6" s="60"/>
      <c r="I6" s="59">
        <v>79</v>
      </c>
      <c r="J6" s="59">
        <v>21</v>
      </c>
    </row>
    <row r="7" spans="1:10" s="53" customFormat="1" ht="20.25" x14ac:dyDescent="0.2">
      <c r="A7" s="159"/>
      <c r="B7" s="169"/>
      <c r="C7" s="62" t="s">
        <v>110</v>
      </c>
      <c r="D7" s="57" t="s">
        <v>42</v>
      </c>
      <c r="E7" s="63" t="s">
        <v>114</v>
      </c>
      <c r="F7" s="59">
        <v>21</v>
      </c>
      <c r="G7" s="59">
        <v>21</v>
      </c>
      <c r="H7" s="60"/>
      <c r="I7" s="59">
        <v>79</v>
      </c>
      <c r="J7" s="59">
        <v>21</v>
      </c>
    </row>
    <row r="8" spans="1:10" s="53" customFormat="1" ht="20.25" x14ac:dyDescent="0.2">
      <c r="A8" s="159"/>
      <c r="B8" s="169"/>
      <c r="C8" s="61" t="s">
        <v>110</v>
      </c>
      <c r="D8" s="57" t="s">
        <v>42</v>
      </c>
      <c r="E8" s="63" t="s">
        <v>115</v>
      </c>
      <c r="F8" s="60">
        <v>21.2</v>
      </c>
      <c r="G8" s="60">
        <v>21.2</v>
      </c>
      <c r="H8" s="60"/>
      <c r="I8" s="59">
        <v>79</v>
      </c>
      <c r="J8" s="60">
        <v>21.2</v>
      </c>
    </row>
    <row r="9" spans="1:10" s="53" customFormat="1" ht="20.25" x14ac:dyDescent="0.2">
      <c r="A9" s="159"/>
      <c r="B9" s="169"/>
      <c r="C9" s="61" t="s">
        <v>110</v>
      </c>
      <c r="D9" s="57" t="s">
        <v>42</v>
      </c>
      <c r="E9" s="63">
        <v>2018</v>
      </c>
      <c r="F9" s="60">
        <v>20.100000000000001</v>
      </c>
      <c r="G9" s="60">
        <v>21.2</v>
      </c>
      <c r="H9" s="60">
        <v>0</v>
      </c>
      <c r="I9" s="59">
        <v>79.900000000000006</v>
      </c>
      <c r="J9" s="60">
        <v>20.100000000000001</v>
      </c>
    </row>
    <row r="10" spans="1:10" s="53" customFormat="1" ht="20.25" x14ac:dyDescent="0.2">
      <c r="A10" s="159"/>
      <c r="B10" s="169"/>
      <c r="C10" s="61" t="s">
        <v>110</v>
      </c>
      <c r="D10" s="57" t="s">
        <v>42</v>
      </c>
      <c r="E10" s="63">
        <v>2019</v>
      </c>
      <c r="F10" s="60">
        <v>20.100000000000001</v>
      </c>
      <c r="G10" s="65">
        <v>21.3</v>
      </c>
      <c r="H10" s="60">
        <v>0</v>
      </c>
      <c r="I10" s="66">
        <v>79.900000000000006</v>
      </c>
      <c r="J10" s="66">
        <v>20.100000000000001</v>
      </c>
    </row>
    <row r="11" spans="1:10" s="53" customFormat="1" ht="20.25" x14ac:dyDescent="0.2">
      <c r="A11" s="167"/>
      <c r="B11" s="170"/>
      <c r="C11" s="61" t="s">
        <v>110</v>
      </c>
      <c r="D11" s="57" t="s">
        <v>42</v>
      </c>
      <c r="E11" s="63">
        <v>2020</v>
      </c>
      <c r="F11" s="59">
        <v>20</v>
      </c>
      <c r="G11" s="60">
        <v>20.399999999999999</v>
      </c>
      <c r="H11" s="60">
        <v>12.6</v>
      </c>
      <c r="I11" s="59">
        <v>80</v>
      </c>
      <c r="J11" s="59">
        <v>20</v>
      </c>
    </row>
    <row r="12" spans="1:10" ht="21" x14ac:dyDescent="0.55000000000000004">
      <c r="A12" s="67" t="s">
        <v>116</v>
      </c>
      <c r="G12" s="68"/>
      <c r="H12" s="68"/>
      <c r="I12" s="68"/>
      <c r="J12" s="68"/>
    </row>
  </sheetData>
  <mergeCells count="9">
    <mergeCell ref="I1:J1"/>
    <mergeCell ref="A3:A11"/>
    <mergeCell ref="B3:B11"/>
    <mergeCell ref="A1:A2"/>
    <mergeCell ref="B1:B2"/>
    <mergeCell ref="C1:C2"/>
    <mergeCell ref="D1:D2"/>
    <mergeCell ref="E1:E2"/>
    <mergeCell ref="F1:H1"/>
  </mergeCells>
  <pageMargins left="0.7" right="0.7" top="0.75" bottom="0.75" header="0.3" footer="0.3"/>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rightToLeft="1" view="pageBreakPreview" zoomScaleNormal="100" zoomScaleSheetLayoutView="100" workbookViewId="0">
      <selection activeCell="E19" sqref="E19"/>
    </sheetView>
  </sheetViews>
  <sheetFormatPr defaultColWidth="9" defaultRowHeight="14.25" x14ac:dyDescent="0.2"/>
  <cols>
    <col min="1" max="1" width="9" style="64"/>
    <col min="2" max="2" width="29.25" style="64" customWidth="1"/>
    <col min="3" max="3" width="40.875" style="64" customWidth="1"/>
    <col min="4" max="4" width="9" style="64"/>
    <col min="5" max="5" width="8.625" style="64" customWidth="1"/>
    <col min="6" max="6" width="18" style="64" customWidth="1"/>
    <col min="7" max="16384" width="9" style="64"/>
  </cols>
  <sheetData>
    <row r="1" spans="1:6" s="53" customFormat="1" ht="20.25" x14ac:dyDescent="0.2">
      <c r="A1" s="69" t="s">
        <v>117</v>
      </c>
      <c r="B1" s="55" t="s">
        <v>2</v>
      </c>
      <c r="C1" s="55" t="s">
        <v>118</v>
      </c>
      <c r="D1" s="55" t="s">
        <v>119</v>
      </c>
      <c r="E1" s="55" t="s">
        <v>5</v>
      </c>
      <c r="F1" s="55" t="s">
        <v>57</v>
      </c>
    </row>
    <row r="2" spans="1:6" s="53" customFormat="1" ht="20.25" x14ac:dyDescent="0.2">
      <c r="A2" s="164" t="s">
        <v>120</v>
      </c>
      <c r="B2" s="172" t="s">
        <v>121</v>
      </c>
      <c r="C2" s="70" t="s">
        <v>122</v>
      </c>
      <c r="D2" s="57" t="s">
        <v>42</v>
      </c>
      <c r="E2" s="63">
        <v>2017</v>
      </c>
      <c r="F2" s="100">
        <v>21.2</v>
      </c>
    </row>
    <row r="3" spans="1:6" s="53" customFormat="1" ht="20.25" x14ac:dyDescent="0.2">
      <c r="A3" s="164"/>
      <c r="B3" s="172"/>
      <c r="C3" s="70" t="s">
        <v>122</v>
      </c>
      <c r="D3" s="57" t="s">
        <v>42</v>
      </c>
      <c r="E3" s="63">
        <v>2018</v>
      </c>
      <c r="F3" s="100">
        <v>21.2</v>
      </c>
    </row>
    <row r="4" spans="1:6" s="53" customFormat="1" ht="20.25" x14ac:dyDescent="0.2">
      <c r="A4" s="164"/>
      <c r="B4" s="172"/>
      <c r="C4" s="70" t="s">
        <v>122</v>
      </c>
      <c r="D4" s="57" t="s">
        <v>42</v>
      </c>
      <c r="E4" s="63">
        <v>2019</v>
      </c>
      <c r="F4" s="100">
        <v>21.2</v>
      </c>
    </row>
    <row r="5" spans="1:6" s="53" customFormat="1" ht="20.25" x14ac:dyDescent="0.2">
      <c r="A5" s="164"/>
      <c r="B5" s="172"/>
      <c r="C5" s="70" t="s">
        <v>122</v>
      </c>
      <c r="D5" s="57" t="s">
        <v>42</v>
      </c>
      <c r="E5" s="63">
        <v>2021</v>
      </c>
      <c r="F5" s="100">
        <v>21.8</v>
      </c>
    </row>
    <row r="7" spans="1:6" ht="20.25" x14ac:dyDescent="0.2">
      <c r="A7" s="171" t="s">
        <v>212</v>
      </c>
      <c r="B7" s="171"/>
      <c r="C7" s="171"/>
      <c r="D7" s="171"/>
      <c r="E7" s="171"/>
      <c r="F7" s="171"/>
    </row>
    <row r="8" spans="1:6" ht="20.25" x14ac:dyDescent="0.2">
      <c r="A8" s="171" t="s">
        <v>213</v>
      </c>
      <c r="B8" s="171"/>
      <c r="C8" s="171"/>
      <c r="D8" s="171"/>
      <c r="E8" s="171"/>
      <c r="F8" s="171"/>
    </row>
    <row r="9" spans="1:6" ht="20.25" x14ac:dyDescent="0.2">
      <c r="A9" s="171" t="s">
        <v>214</v>
      </c>
      <c r="B9" s="171"/>
      <c r="C9" s="171"/>
      <c r="D9" s="171"/>
      <c r="E9" s="171"/>
      <c r="F9" s="171"/>
    </row>
    <row r="10" spans="1:6" ht="20.25" x14ac:dyDescent="0.2">
      <c r="A10" s="171" t="s">
        <v>215</v>
      </c>
      <c r="B10" s="171"/>
      <c r="C10" s="171"/>
      <c r="D10" s="171"/>
      <c r="E10" s="171"/>
      <c r="F10" s="171"/>
    </row>
  </sheetData>
  <mergeCells count="6">
    <mergeCell ref="A9:F9"/>
    <mergeCell ref="A10:F10"/>
    <mergeCell ref="A2:A5"/>
    <mergeCell ref="B2:B5"/>
    <mergeCell ref="A7:F7"/>
    <mergeCell ref="A8:F8"/>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rightToLeft="1" view="pageBreakPreview" zoomScaleSheetLayoutView="100" workbookViewId="0">
      <selection activeCell="J14" sqref="J14"/>
    </sheetView>
  </sheetViews>
  <sheetFormatPr defaultColWidth="9" defaultRowHeight="14.25" x14ac:dyDescent="0.2"/>
  <cols>
    <col min="1" max="1" width="9" style="64"/>
    <col min="2" max="2" width="14.875" style="64" customWidth="1"/>
    <col min="3" max="3" width="32.125" style="64" customWidth="1"/>
    <col min="4" max="8" width="8.625" style="64" customWidth="1"/>
    <col min="9" max="16384" width="9" style="64"/>
  </cols>
  <sheetData>
    <row r="1" spans="1:8" s="53" customFormat="1" ht="20.25" x14ac:dyDescent="0.2">
      <c r="A1" s="166" t="s">
        <v>1</v>
      </c>
      <c r="B1" s="163" t="s">
        <v>2</v>
      </c>
      <c r="C1" s="163" t="s">
        <v>3</v>
      </c>
      <c r="D1" s="163" t="s">
        <v>4</v>
      </c>
      <c r="E1" s="163" t="s">
        <v>5</v>
      </c>
      <c r="F1" s="163" t="s">
        <v>6</v>
      </c>
      <c r="G1" s="163"/>
      <c r="H1" s="163"/>
    </row>
    <row r="2" spans="1:8" s="53" customFormat="1" ht="20.25" x14ac:dyDescent="0.2">
      <c r="A2" s="166"/>
      <c r="B2" s="163"/>
      <c r="C2" s="163"/>
      <c r="D2" s="163"/>
      <c r="E2" s="163"/>
      <c r="F2" s="54" t="s">
        <v>10</v>
      </c>
      <c r="G2" s="54" t="s">
        <v>11</v>
      </c>
      <c r="H2" s="54" t="s">
        <v>12</v>
      </c>
    </row>
    <row r="3" spans="1:8" s="53" customFormat="1" ht="20.25" customHeight="1" x14ac:dyDescent="0.2">
      <c r="A3" s="173" t="s">
        <v>123</v>
      </c>
      <c r="B3" s="168" t="s">
        <v>124</v>
      </c>
      <c r="C3" s="71" t="s">
        <v>125</v>
      </c>
      <c r="D3" s="57" t="s">
        <v>42</v>
      </c>
      <c r="E3" s="63">
        <v>2000</v>
      </c>
      <c r="F3" s="72" t="s">
        <v>126</v>
      </c>
      <c r="G3" s="72">
        <v>25.9</v>
      </c>
      <c r="H3" s="72" t="s">
        <v>127</v>
      </c>
    </row>
    <row r="4" spans="1:8" s="53" customFormat="1" ht="20.25" customHeight="1" x14ac:dyDescent="0.2">
      <c r="A4" s="174"/>
      <c r="B4" s="169"/>
      <c r="C4" s="71" t="s">
        <v>125</v>
      </c>
      <c r="D4" s="57" t="s">
        <v>42</v>
      </c>
      <c r="E4" s="63">
        <v>2001</v>
      </c>
      <c r="F4" s="72" t="s">
        <v>128</v>
      </c>
      <c r="G4" s="72">
        <v>25.4</v>
      </c>
      <c r="H4" s="72" t="s">
        <v>129</v>
      </c>
    </row>
    <row r="5" spans="1:8" s="53" customFormat="1" ht="20.25" customHeight="1" x14ac:dyDescent="0.2">
      <c r="A5" s="174"/>
      <c r="B5" s="169"/>
      <c r="C5" s="71" t="s">
        <v>125</v>
      </c>
      <c r="D5" s="57" t="s">
        <v>42</v>
      </c>
      <c r="E5" s="63">
        <v>2002</v>
      </c>
      <c r="F5" s="72">
        <v>19.7</v>
      </c>
      <c r="G5" s="72">
        <v>20.5</v>
      </c>
      <c r="H5" s="72">
        <v>17.100000000000001</v>
      </c>
    </row>
    <row r="6" spans="1:8" s="53" customFormat="1" ht="20.25" customHeight="1" x14ac:dyDescent="0.2">
      <c r="A6" s="174"/>
      <c r="B6" s="169"/>
      <c r="C6" s="71" t="s">
        <v>125</v>
      </c>
      <c r="D6" s="57" t="s">
        <v>42</v>
      </c>
      <c r="E6" s="63">
        <v>2003</v>
      </c>
      <c r="F6" s="72" t="s">
        <v>130</v>
      </c>
      <c r="G6" s="72" t="s">
        <v>131</v>
      </c>
      <c r="H6" s="72" t="s">
        <v>132</v>
      </c>
    </row>
    <row r="7" spans="1:8" s="53" customFormat="1" ht="20.25" customHeight="1" x14ac:dyDescent="0.2">
      <c r="A7" s="174"/>
      <c r="B7" s="169"/>
      <c r="C7" s="71" t="s">
        <v>125</v>
      </c>
      <c r="D7" s="57" t="s">
        <v>42</v>
      </c>
      <c r="E7" s="63">
        <v>2004</v>
      </c>
      <c r="F7" s="72" t="s">
        <v>133</v>
      </c>
      <c r="G7" s="72" t="s">
        <v>134</v>
      </c>
      <c r="H7" s="72" t="s">
        <v>135</v>
      </c>
    </row>
    <row r="8" spans="1:8" s="53" customFormat="1" ht="20.25" customHeight="1" x14ac:dyDescent="0.2">
      <c r="A8" s="174"/>
      <c r="B8" s="169"/>
      <c r="C8" s="71" t="s">
        <v>125</v>
      </c>
      <c r="D8" s="57" t="s">
        <v>42</v>
      </c>
      <c r="E8" s="63">
        <v>2005</v>
      </c>
      <c r="F8" s="72" t="s">
        <v>136</v>
      </c>
      <c r="G8" s="72" t="s">
        <v>137</v>
      </c>
      <c r="H8" s="72" t="s">
        <v>138</v>
      </c>
    </row>
    <row r="9" spans="1:8" s="53" customFormat="1" ht="20.25" customHeight="1" x14ac:dyDescent="0.2">
      <c r="A9" s="174"/>
      <c r="B9" s="169"/>
      <c r="C9" s="71" t="s">
        <v>125</v>
      </c>
      <c r="D9" s="57" t="s">
        <v>42</v>
      </c>
      <c r="E9" s="63">
        <v>2006</v>
      </c>
      <c r="F9" s="72" t="s">
        <v>139</v>
      </c>
      <c r="G9" s="72" t="s">
        <v>140</v>
      </c>
      <c r="H9" s="72" t="s">
        <v>141</v>
      </c>
    </row>
    <row r="10" spans="1:8" s="53" customFormat="1" ht="20.25" customHeight="1" x14ac:dyDescent="0.2">
      <c r="A10" s="174"/>
      <c r="B10" s="169"/>
      <c r="C10" s="71" t="s">
        <v>125</v>
      </c>
      <c r="D10" s="57" t="s">
        <v>42</v>
      </c>
      <c r="E10" s="63">
        <v>2007</v>
      </c>
      <c r="F10" s="72">
        <v>18.399999999999999</v>
      </c>
      <c r="G10" s="72" t="s">
        <v>142</v>
      </c>
      <c r="H10" s="72" t="s">
        <v>143</v>
      </c>
    </row>
    <row r="11" spans="1:8" s="53" customFormat="1" ht="20.25" customHeight="1" x14ac:dyDescent="0.2">
      <c r="A11" s="174"/>
      <c r="B11" s="169"/>
      <c r="C11" s="71" t="s">
        <v>125</v>
      </c>
      <c r="D11" s="57" t="s">
        <v>42</v>
      </c>
      <c r="E11" s="63">
        <v>2008</v>
      </c>
      <c r="F11" s="72" t="s">
        <v>144</v>
      </c>
      <c r="G11" s="72" t="s">
        <v>145</v>
      </c>
      <c r="H11" s="72" t="s">
        <v>146</v>
      </c>
    </row>
    <row r="12" spans="1:8" s="53" customFormat="1" ht="20.25" customHeight="1" x14ac:dyDescent="0.2">
      <c r="A12" s="174"/>
      <c r="B12" s="169"/>
      <c r="C12" s="71" t="s">
        <v>125</v>
      </c>
      <c r="D12" s="57" t="s">
        <v>42</v>
      </c>
      <c r="E12" s="63">
        <v>2009</v>
      </c>
      <c r="F12" s="72" t="s">
        <v>128</v>
      </c>
      <c r="G12" s="72" t="s">
        <v>147</v>
      </c>
      <c r="H12" s="72" t="s">
        <v>148</v>
      </c>
    </row>
    <row r="13" spans="1:8" s="53" customFormat="1" ht="20.25" customHeight="1" x14ac:dyDescent="0.2">
      <c r="A13" s="174"/>
      <c r="B13" s="169"/>
      <c r="C13" s="71" t="s">
        <v>125</v>
      </c>
      <c r="D13" s="57" t="s">
        <v>42</v>
      </c>
      <c r="E13" s="63">
        <v>2010</v>
      </c>
      <c r="F13" s="72" t="s">
        <v>149</v>
      </c>
      <c r="G13" s="72" t="s">
        <v>150</v>
      </c>
      <c r="H13" s="72" t="s">
        <v>151</v>
      </c>
    </row>
    <row r="14" spans="1:8" s="53" customFormat="1" ht="20.25" customHeight="1" x14ac:dyDescent="0.2">
      <c r="A14" s="174"/>
      <c r="B14" s="169"/>
      <c r="C14" s="71" t="s">
        <v>125</v>
      </c>
      <c r="D14" s="57" t="s">
        <v>42</v>
      </c>
      <c r="E14" s="63">
        <v>2011</v>
      </c>
      <c r="F14" s="72" t="s">
        <v>152</v>
      </c>
      <c r="G14" s="72" t="s">
        <v>153</v>
      </c>
      <c r="H14" s="72" t="s">
        <v>154</v>
      </c>
    </row>
    <row r="15" spans="1:8" s="53" customFormat="1" ht="20.25" customHeight="1" x14ac:dyDescent="0.2">
      <c r="A15" s="174"/>
      <c r="B15" s="169"/>
      <c r="C15" s="71" t="s">
        <v>125</v>
      </c>
      <c r="D15" s="57" t="s">
        <v>42</v>
      </c>
      <c r="E15" s="63">
        <v>2012</v>
      </c>
      <c r="F15" s="72" t="s">
        <v>155</v>
      </c>
      <c r="G15" s="72" t="s">
        <v>156</v>
      </c>
      <c r="H15" s="72" t="s">
        <v>153</v>
      </c>
    </row>
    <row r="16" spans="1:8" s="53" customFormat="1" ht="20.25" customHeight="1" x14ac:dyDescent="0.2">
      <c r="A16" s="174"/>
      <c r="B16" s="169"/>
      <c r="C16" s="71" t="s">
        <v>125</v>
      </c>
      <c r="D16" s="57" t="s">
        <v>42</v>
      </c>
      <c r="E16" s="63">
        <v>2013</v>
      </c>
      <c r="F16" s="72" t="s">
        <v>157</v>
      </c>
      <c r="G16" s="72" t="s">
        <v>158</v>
      </c>
      <c r="H16" s="72" t="s">
        <v>159</v>
      </c>
    </row>
    <row r="17" spans="1:8" s="53" customFormat="1" ht="20.25" customHeight="1" x14ac:dyDescent="0.2">
      <c r="A17" s="174"/>
      <c r="B17" s="169"/>
      <c r="C17" s="71" t="s">
        <v>125</v>
      </c>
      <c r="D17" s="57" t="s">
        <v>42</v>
      </c>
      <c r="E17" s="63">
        <v>2014</v>
      </c>
      <c r="F17" s="72" t="s">
        <v>160</v>
      </c>
      <c r="G17" s="72" t="s">
        <v>157</v>
      </c>
      <c r="H17" s="72" t="s">
        <v>161</v>
      </c>
    </row>
    <row r="18" spans="1:8" s="53" customFormat="1" ht="20.25" customHeight="1" x14ac:dyDescent="0.2">
      <c r="A18" s="174"/>
      <c r="B18" s="169"/>
      <c r="C18" s="71" t="s">
        <v>125</v>
      </c>
      <c r="D18" s="57" t="s">
        <v>42</v>
      </c>
      <c r="E18" s="63">
        <v>2015</v>
      </c>
      <c r="F18" s="72" t="s">
        <v>162</v>
      </c>
      <c r="G18" s="72" t="s">
        <v>163</v>
      </c>
      <c r="H18" s="72" t="s">
        <v>164</v>
      </c>
    </row>
    <row r="19" spans="1:8" s="53" customFormat="1" ht="20.25" customHeight="1" x14ac:dyDescent="0.2">
      <c r="A19" s="174"/>
      <c r="B19" s="169"/>
      <c r="C19" s="71" t="s">
        <v>125</v>
      </c>
      <c r="D19" s="57" t="s">
        <v>42</v>
      </c>
      <c r="E19" s="63">
        <v>2016</v>
      </c>
      <c r="F19" s="72">
        <v>19.399999999999999</v>
      </c>
      <c r="G19" s="72">
        <v>19.2</v>
      </c>
      <c r="H19" s="72">
        <v>20.3</v>
      </c>
    </row>
    <row r="20" spans="1:8" s="53" customFormat="1" ht="20.25" customHeight="1" x14ac:dyDescent="0.2">
      <c r="A20" s="174"/>
      <c r="B20" s="169"/>
      <c r="C20" s="71" t="s">
        <v>125</v>
      </c>
      <c r="D20" s="57" t="s">
        <v>42</v>
      </c>
      <c r="E20" s="63">
        <v>2017</v>
      </c>
      <c r="F20" s="72">
        <v>15.7</v>
      </c>
      <c r="G20" s="72">
        <v>14.6</v>
      </c>
      <c r="H20" s="72">
        <v>19.600000000000001</v>
      </c>
    </row>
    <row r="21" spans="1:8" s="53" customFormat="1" ht="20.25" customHeight="1" x14ac:dyDescent="0.2">
      <c r="A21" s="174"/>
      <c r="B21" s="169"/>
      <c r="C21" s="71" t="s">
        <v>125</v>
      </c>
      <c r="D21" s="57" t="s">
        <v>42</v>
      </c>
      <c r="E21" s="63">
        <v>2018</v>
      </c>
      <c r="F21" s="72">
        <v>17.399999999999999</v>
      </c>
      <c r="G21" s="72">
        <v>14.6</v>
      </c>
      <c r="H21" s="72">
        <v>30.8</v>
      </c>
    </row>
    <row r="22" spans="1:8" s="53" customFormat="1" ht="20.25" customHeight="1" x14ac:dyDescent="0.2">
      <c r="A22" s="174"/>
      <c r="B22" s="169"/>
      <c r="C22" s="71" t="s">
        <v>125</v>
      </c>
      <c r="D22" s="57" t="s">
        <v>42</v>
      </c>
      <c r="E22" s="63">
        <v>2019</v>
      </c>
      <c r="F22" s="72">
        <v>20.2</v>
      </c>
      <c r="G22" s="72">
        <v>16.600000000000001</v>
      </c>
      <c r="H22" s="72">
        <v>38.9</v>
      </c>
    </row>
    <row r="23" spans="1:8" s="53" customFormat="1" ht="20.25" customHeight="1" x14ac:dyDescent="0.2">
      <c r="A23" s="174"/>
      <c r="B23" s="169"/>
      <c r="C23" s="71" t="s">
        <v>125</v>
      </c>
      <c r="D23" s="73" t="s">
        <v>42</v>
      </c>
      <c r="E23" s="63">
        <v>2020</v>
      </c>
      <c r="F23" s="72">
        <v>22.2</v>
      </c>
      <c r="G23" s="72">
        <v>21.5</v>
      </c>
      <c r="H23" s="72">
        <v>25.5</v>
      </c>
    </row>
    <row r="24" spans="1:8" ht="20.25" x14ac:dyDescent="0.2">
      <c r="A24" s="174"/>
      <c r="B24" s="169"/>
      <c r="C24" s="71" t="s">
        <v>125</v>
      </c>
      <c r="D24" s="73" t="s">
        <v>42</v>
      </c>
      <c r="E24" s="63">
        <v>2021</v>
      </c>
      <c r="F24" s="72">
        <v>21.4</v>
      </c>
      <c r="G24" s="72">
        <v>21.4</v>
      </c>
      <c r="H24" s="72">
        <v>21.1</v>
      </c>
    </row>
  </sheetData>
  <mergeCells count="8">
    <mergeCell ref="A3:A24"/>
    <mergeCell ref="B3:B24"/>
    <mergeCell ref="A1:A2"/>
    <mergeCell ref="B1:B2"/>
    <mergeCell ref="C1:C2"/>
    <mergeCell ref="D1:D2"/>
    <mergeCell ref="E1:E2"/>
    <mergeCell ref="F1:H1"/>
  </mergeCells>
  <pageMargins left="0.18" right="0.18" top="0.38" bottom="0.42" header="0.3" footer="0.3"/>
  <pageSetup paperSize="9" scale="7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rightToLeft="1" view="pageBreakPreview" zoomScaleNormal="100" zoomScaleSheetLayoutView="100" workbookViewId="0">
      <selection activeCell="B12" sqref="B12"/>
    </sheetView>
  </sheetViews>
  <sheetFormatPr defaultColWidth="9" defaultRowHeight="14.25" x14ac:dyDescent="0.2"/>
  <cols>
    <col min="1" max="1" width="9" style="64"/>
    <col min="2" max="2" width="34.5" style="64" customWidth="1"/>
    <col min="3" max="3" width="22.75" style="64" customWidth="1"/>
    <col min="4" max="4" width="9" style="64"/>
    <col min="5" max="8" width="8.625" style="64" customWidth="1"/>
    <col min="9" max="16384" width="9" style="64"/>
  </cols>
  <sheetData>
    <row r="1" spans="1:8" s="53" customFormat="1" ht="20.25" x14ac:dyDescent="0.2">
      <c r="A1" s="166" t="s">
        <v>1</v>
      </c>
      <c r="B1" s="163" t="s">
        <v>2</v>
      </c>
      <c r="C1" s="163" t="s">
        <v>3</v>
      </c>
      <c r="D1" s="163"/>
      <c r="E1" s="163" t="s">
        <v>5</v>
      </c>
      <c r="F1" s="163" t="s">
        <v>106</v>
      </c>
      <c r="G1" s="163"/>
      <c r="H1" s="163"/>
    </row>
    <row r="2" spans="1:8" s="53" customFormat="1" ht="20.25" x14ac:dyDescent="0.2">
      <c r="A2" s="166"/>
      <c r="B2" s="163"/>
      <c r="C2" s="163"/>
      <c r="D2" s="163"/>
      <c r="E2" s="163"/>
      <c r="F2" s="54" t="s">
        <v>168</v>
      </c>
      <c r="G2" s="102" t="s">
        <v>67</v>
      </c>
      <c r="H2" s="102" t="s">
        <v>107</v>
      </c>
    </row>
    <row r="3" spans="1:8" s="53" customFormat="1" ht="42" x14ac:dyDescent="0.2">
      <c r="A3" s="101" t="s">
        <v>218</v>
      </c>
      <c r="B3" s="103" t="s">
        <v>220</v>
      </c>
      <c r="C3" s="56" t="s">
        <v>219</v>
      </c>
      <c r="D3" s="57" t="s">
        <v>42</v>
      </c>
      <c r="E3" s="63">
        <v>2021</v>
      </c>
      <c r="F3" s="59">
        <v>30.3</v>
      </c>
      <c r="G3" s="60">
        <v>53.2</v>
      </c>
      <c r="H3" s="60">
        <v>5.0999999999999996</v>
      </c>
    </row>
    <row r="4" spans="1:8" ht="21" x14ac:dyDescent="0.55000000000000004">
      <c r="A4" s="182" t="s">
        <v>221</v>
      </c>
      <c r="B4" s="182"/>
      <c r="C4" s="182"/>
      <c r="D4" s="182"/>
      <c r="E4" s="182"/>
      <c r="F4" s="182"/>
      <c r="G4" s="182"/>
      <c r="H4" s="182"/>
    </row>
  </sheetData>
  <mergeCells count="7">
    <mergeCell ref="A4:H4"/>
    <mergeCell ref="A1:A2"/>
    <mergeCell ref="B1:B2"/>
    <mergeCell ref="C1:C2"/>
    <mergeCell ref="D1:D2"/>
    <mergeCell ref="E1:E2"/>
    <mergeCell ref="F1:H1"/>
  </mergeCells>
  <pageMargins left="0.7" right="0.7" top="0.75" bottom="0.75" header="0.3" footer="0.3"/>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rightToLeft="1" tabSelected="1" view="pageBreakPreview" zoomScaleNormal="100" zoomScaleSheetLayoutView="100" workbookViewId="0">
      <selection activeCell="B7" sqref="B7"/>
    </sheetView>
  </sheetViews>
  <sheetFormatPr defaultColWidth="9" defaultRowHeight="14.25" x14ac:dyDescent="0.2"/>
  <cols>
    <col min="1" max="1" width="9" style="64"/>
    <col min="2" max="2" width="34.5" style="64" customWidth="1"/>
    <col min="3" max="3" width="22.75" style="64" customWidth="1"/>
    <col min="4" max="4" width="9" style="64"/>
    <col min="5" max="6" width="8.625" style="64" customWidth="1"/>
    <col min="7" max="16384" width="9" style="64"/>
  </cols>
  <sheetData>
    <row r="1" spans="1:6" s="53" customFormat="1" ht="20.25" x14ac:dyDescent="0.2">
      <c r="A1" s="104" t="s">
        <v>1</v>
      </c>
      <c r="B1" s="102" t="s">
        <v>2</v>
      </c>
      <c r="C1" s="102" t="s">
        <v>3</v>
      </c>
      <c r="D1" s="102" t="s">
        <v>4</v>
      </c>
      <c r="E1" s="102" t="s">
        <v>5</v>
      </c>
      <c r="F1" s="102" t="s">
        <v>57</v>
      </c>
    </row>
    <row r="2" spans="1:6" s="53" customFormat="1" ht="42" x14ac:dyDescent="0.2">
      <c r="A2" s="101" t="s">
        <v>222</v>
      </c>
      <c r="B2" s="103" t="s">
        <v>223</v>
      </c>
      <c r="C2" s="56" t="s">
        <v>219</v>
      </c>
      <c r="D2" s="57" t="s">
        <v>42</v>
      </c>
      <c r="E2" s="63">
        <v>2021</v>
      </c>
      <c r="F2" s="59">
        <v>7.9</v>
      </c>
    </row>
    <row r="3" spans="1:6" ht="21" x14ac:dyDescent="0.55000000000000004">
      <c r="A3" s="182" t="s">
        <v>221</v>
      </c>
      <c r="B3" s="182"/>
      <c r="C3" s="182"/>
      <c r="D3" s="182"/>
      <c r="E3" s="182"/>
      <c r="F3" s="182"/>
    </row>
  </sheetData>
  <mergeCells count="1">
    <mergeCell ref="A3:F3"/>
  </mergeCells>
  <pageMargins left="0.7" right="0.7" top="0.75" bottom="0.75" header="0.3" footer="0.3"/>
  <pageSetup paperSize="9" scale="8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3"/>
  <sheetViews>
    <sheetView rightToLeft="1" view="pageBreakPreview" zoomScale="90" zoomScaleNormal="100" zoomScaleSheetLayoutView="90" workbookViewId="0">
      <selection activeCell="E13" sqref="E13"/>
    </sheetView>
  </sheetViews>
  <sheetFormatPr defaultRowHeight="14.25" x14ac:dyDescent="0.2"/>
  <cols>
    <col min="1" max="1" width="6.375" bestFit="1" customWidth="1"/>
    <col min="2" max="2" width="13.875" customWidth="1"/>
    <col min="3" max="3" width="55.625" bestFit="1" customWidth="1"/>
    <col min="4" max="4" width="6.625" customWidth="1"/>
    <col min="5" max="5" width="7.25" customWidth="1"/>
    <col min="6" max="10" width="8.625" customWidth="1"/>
  </cols>
  <sheetData>
    <row r="1" spans="1:73" s="14" customFormat="1" ht="20.25" x14ac:dyDescent="0.2">
      <c r="A1" s="114" t="s">
        <v>1</v>
      </c>
      <c r="B1" s="114" t="s">
        <v>2</v>
      </c>
      <c r="C1" s="114" t="s">
        <v>3</v>
      </c>
      <c r="D1" s="115" t="s">
        <v>4</v>
      </c>
      <c r="E1" s="115" t="s">
        <v>5</v>
      </c>
      <c r="F1" s="120" t="s">
        <v>6</v>
      </c>
      <c r="G1" s="121"/>
      <c r="H1" s="122"/>
      <c r="I1" s="120" t="s">
        <v>106</v>
      </c>
      <c r="J1" s="122"/>
      <c r="K1" s="118" t="s">
        <v>9</v>
      </c>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20" t="s">
        <v>165</v>
      </c>
      <c r="BH1" s="121"/>
      <c r="BI1" s="122"/>
      <c r="BJ1" s="120" t="s">
        <v>166</v>
      </c>
      <c r="BK1" s="121"/>
      <c r="BL1" s="121"/>
      <c r="BM1" s="121"/>
      <c r="BN1" s="121"/>
      <c r="BO1" s="122"/>
      <c r="BP1" s="120" t="s">
        <v>167</v>
      </c>
      <c r="BQ1" s="121"/>
      <c r="BR1" s="121"/>
      <c r="BS1" s="121"/>
      <c r="BT1" s="121"/>
      <c r="BU1" s="122"/>
    </row>
    <row r="2" spans="1:73" s="14" customFormat="1" ht="20.25" x14ac:dyDescent="0.2">
      <c r="A2" s="114"/>
      <c r="B2" s="114"/>
      <c r="C2" s="114"/>
      <c r="D2" s="116"/>
      <c r="E2" s="116"/>
      <c r="F2" s="113"/>
      <c r="G2" s="175"/>
      <c r="H2" s="128"/>
      <c r="I2" s="113"/>
      <c r="J2" s="128"/>
      <c r="K2" s="118" t="s">
        <v>22</v>
      </c>
      <c r="L2" s="119"/>
      <c r="M2" s="125"/>
      <c r="N2" s="114" t="s">
        <v>23</v>
      </c>
      <c r="O2" s="114"/>
      <c r="P2" s="114"/>
      <c r="Q2" s="114" t="s">
        <v>24</v>
      </c>
      <c r="R2" s="114"/>
      <c r="S2" s="114"/>
      <c r="T2" s="118" t="s">
        <v>25</v>
      </c>
      <c r="U2" s="119"/>
      <c r="V2" s="125"/>
      <c r="W2" s="118" t="s">
        <v>26</v>
      </c>
      <c r="X2" s="119"/>
      <c r="Y2" s="125"/>
      <c r="Z2" s="118" t="s">
        <v>27</v>
      </c>
      <c r="AA2" s="119"/>
      <c r="AB2" s="125"/>
      <c r="AC2" s="118" t="s">
        <v>28</v>
      </c>
      <c r="AD2" s="119"/>
      <c r="AE2" s="125"/>
      <c r="AF2" s="118" t="s">
        <v>29</v>
      </c>
      <c r="AG2" s="119"/>
      <c r="AH2" s="125"/>
      <c r="AI2" s="118" t="s">
        <v>30</v>
      </c>
      <c r="AJ2" s="119"/>
      <c r="AK2" s="119"/>
      <c r="AL2" s="118" t="s">
        <v>31</v>
      </c>
      <c r="AM2" s="119"/>
      <c r="AN2" s="119"/>
      <c r="AO2" s="118" t="s">
        <v>32</v>
      </c>
      <c r="AP2" s="119"/>
      <c r="AQ2" s="125"/>
      <c r="AR2" s="118" t="s">
        <v>33</v>
      </c>
      <c r="AS2" s="119"/>
      <c r="AT2" s="119"/>
      <c r="AU2" s="118" t="s">
        <v>34</v>
      </c>
      <c r="AV2" s="119"/>
      <c r="AW2" s="125"/>
      <c r="AX2" s="118" t="s">
        <v>35</v>
      </c>
      <c r="AY2" s="119"/>
      <c r="AZ2" s="119"/>
      <c r="BA2" s="118" t="s">
        <v>36</v>
      </c>
      <c r="BB2" s="119"/>
      <c r="BC2" s="125"/>
      <c r="BD2" s="118" t="s">
        <v>37</v>
      </c>
      <c r="BE2" s="119"/>
      <c r="BF2" s="125"/>
      <c r="BG2" s="113"/>
      <c r="BH2" s="175"/>
      <c r="BI2" s="128"/>
      <c r="BJ2" s="113"/>
      <c r="BK2" s="175"/>
      <c r="BL2" s="175"/>
      <c r="BM2" s="175"/>
      <c r="BN2" s="175"/>
      <c r="BO2" s="128"/>
      <c r="BP2" s="113"/>
      <c r="BQ2" s="175"/>
      <c r="BR2" s="175"/>
      <c r="BS2" s="175"/>
      <c r="BT2" s="175"/>
      <c r="BU2" s="128"/>
    </row>
    <row r="3" spans="1:73" s="14" customFormat="1" ht="20.25" x14ac:dyDescent="0.2">
      <c r="A3" s="114"/>
      <c r="B3" s="114"/>
      <c r="C3" s="114"/>
      <c r="D3" s="117"/>
      <c r="E3" s="117"/>
      <c r="F3" s="74" t="s">
        <v>10</v>
      </c>
      <c r="G3" s="74" t="s">
        <v>11</v>
      </c>
      <c r="H3" s="74" t="s">
        <v>12</v>
      </c>
      <c r="I3" s="45" t="s">
        <v>67</v>
      </c>
      <c r="J3" s="45" t="s">
        <v>107</v>
      </c>
      <c r="K3" s="15" t="s">
        <v>168</v>
      </c>
      <c r="L3" s="45" t="s">
        <v>67</v>
      </c>
      <c r="M3" s="45" t="s">
        <v>107</v>
      </c>
      <c r="N3" s="15" t="s">
        <v>168</v>
      </c>
      <c r="O3" s="45" t="s">
        <v>67</v>
      </c>
      <c r="P3" s="45" t="s">
        <v>107</v>
      </c>
      <c r="Q3" s="15" t="s">
        <v>168</v>
      </c>
      <c r="R3" s="45" t="s">
        <v>67</v>
      </c>
      <c r="S3" s="45" t="s">
        <v>107</v>
      </c>
      <c r="T3" s="15" t="s">
        <v>168</v>
      </c>
      <c r="U3" s="45" t="s">
        <v>67</v>
      </c>
      <c r="V3" s="45" t="s">
        <v>107</v>
      </c>
      <c r="W3" s="15" t="s">
        <v>168</v>
      </c>
      <c r="X3" s="45" t="s">
        <v>67</v>
      </c>
      <c r="Y3" s="45" t="s">
        <v>107</v>
      </c>
      <c r="Z3" s="15" t="s">
        <v>168</v>
      </c>
      <c r="AA3" s="45" t="s">
        <v>67</v>
      </c>
      <c r="AB3" s="45" t="s">
        <v>107</v>
      </c>
      <c r="AC3" s="15" t="s">
        <v>168</v>
      </c>
      <c r="AD3" s="45" t="s">
        <v>67</v>
      </c>
      <c r="AE3" s="45" t="s">
        <v>107</v>
      </c>
      <c r="AF3" s="15" t="s">
        <v>168</v>
      </c>
      <c r="AG3" s="45" t="s">
        <v>67</v>
      </c>
      <c r="AH3" s="45" t="s">
        <v>107</v>
      </c>
      <c r="AI3" s="15" t="s">
        <v>168</v>
      </c>
      <c r="AJ3" s="45" t="s">
        <v>67</v>
      </c>
      <c r="AK3" s="45" t="s">
        <v>107</v>
      </c>
      <c r="AL3" s="15" t="s">
        <v>168</v>
      </c>
      <c r="AM3" s="45" t="s">
        <v>67</v>
      </c>
      <c r="AN3" s="45" t="s">
        <v>107</v>
      </c>
      <c r="AO3" s="15" t="s">
        <v>168</v>
      </c>
      <c r="AP3" s="45" t="s">
        <v>67</v>
      </c>
      <c r="AQ3" s="45" t="s">
        <v>107</v>
      </c>
      <c r="AR3" s="15" t="s">
        <v>168</v>
      </c>
      <c r="AS3" s="45" t="s">
        <v>67</v>
      </c>
      <c r="AT3" s="45" t="s">
        <v>107</v>
      </c>
      <c r="AU3" s="15" t="s">
        <v>168</v>
      </c>
      <c r="AV3" s="45" t="s">
        <v>67</v>
      </c>
      <c r="AW3" s="45" t="s">
        <v>107</v>
      </c>
      <c r="AX3" s="15" t="s">
        <v>168</v>
      </c>
      <c r="AY3" s="45" t="s">
        <v>67</v>
      </c>
      <c r="AZ3" s="45" t="s">
        <v>107</v>
      </c>
      <c r="BA3" s="15" t="s">
        <v>168</v>
      </c>
      <c r="BB3" s="45" t="s">
        <v>67</v>
      </c>
      <c r="BC3" s="45" t="s">
        <v>107</v>
      </c>
      <c r="BD3" s="15" t="s">
        <v>168</v>
      </c>
      <c r="BE3" s="45" t="s">
        <v>67</v>
      </c>
      <c r="BF3" s="45" t="s">
        <v>107</v>
      </c>
      <c r="BG3" s="45" t="s">
        <v>169</v>
      </c>
      <c r="BH3" s="45" t="s">
        <v>59</v>
      </c>
      <c r="BI3" s="45" t="s">
        <v>170</v>
      </c>
      <c r="BJ3" s="45" t="s">
        <v>171</v>
      </c>
      <c r="BK3" s="45" t="s">
        <v>172</v>
      </c>
      <c r="BL3" s="45" t="s">
        <v>173</v>
      </c>
      <c r="BM3" s="45" t="s">
        <v>174</v>
      </c>
      <c r="BN3" s="45" t="s">
        <v>175</v>
      </c>
      <c r="BO3" s="45" t="s">
        <v>176</v>
      </c>
      <c r="BP3" s="45" t="s">
        <v>177</v>
      </c>
      <c r="BQ3" s="45" t="s">
        <v>178</v>
      </c>
      <c r="BR3" s="45" t="s">
        <v>179</v>
      </c>
      <c r="BS3" s="45" t="s">
        <v>180</v>
      </c>
      <c r="BT3" s="45" t="s">
        <v>181</v>
      </c>
      <c r="BU3" s="45" t="s">
        <v>182</v>
      </c>
    </row>
    <row r="4" spans="1:73" s="14" customFormat="1" ht="20.25" x14ac:dyDescent="0.55000000000000004">
      <c r="A4" s="158" t="s">
        <v>183</v>
      </c>
      <c r="B4" s="177" t="s">
        <v>184</v>
      </c>
      <c r="C4" s="75" t="s">
        <v>185</v>
      </c>
      <c r="D4" s="76" t="s">
        <v>42</v>
      </c>
      <c r="E4" s="17">
        <v>2000</v>
      </c>
      <c r="F4" s="17">
        <v>20.6</v>
      </c>
      <c r="G4" s="17">
        <v>24.4</v>
      </c>
      <c r="H4" s="18">
        <v>13</v>
      </c>
      <c r="I4" s="18">
        <v>36</v>
      </c>
      <c r="J4" s="17">
        <v>5.2</v>
      </c>
      <c r="K4" s="77" t="s">
        <v>186</v>
      </c>
      <c r="L4" s="77" t="s">
        <v>186</v>
      </c>
      <c r="M4" s="77" t="s">
        <v>186</v>
      </c>
      <c r="N4" s="77" t="s">
        <v>186</v>
      </c>
      <c r="O4" s="77" t="s">
        <v>186</v>
      </c>
      <c r="P4" s="77" t="s">
        <v>186</v>
      </c>
      <c r="Q4" s="77" t="s">
        <v>186</v>
      </c>
      <c r="R4" s="77" t="s">
        <v>186</v>
      </c>
      <c r="S4" s="77" t="s">
        <v>186</v>
      </c>
      <c r="T4" s="77" t="s">
        <v>186</v>
      </c>
      <c r="U4" s="77" t="s">
        <v>186</v>
      </c>
      <c r="V4" s="77" t="s">
        <v>186</v>
      </c>
      <c r="W4" s="77" t="s">
        <v>186</v>
      </c>
      <c r="X4" s="77" t="s">
        <v>186</v>
      </c>
      <c r="Y4" s="77" t="s">
        <v>186</v>
      </c>
      <c r="Z4" s="77" t="s">
        <v>186</v>
      </c>
      <c r="AA4" s="77" t="s">
        <v>186</v>
      </c>
      <c r="AB4" s="77" t="s">
        <v>186</v>
      </c>
      <c r="AC4" s="77" t="s">
        <v>186</v>
      </c>
      <c r="AD4" s="77" t="s">
        <v>186</v>
      </c>
      <c r="AE4" s="77" t="s">
        <v>186</v>
      </c>
      <c r="AF4" s="77" t="s">
        <v>186</v>
      </c>
      <c r="AG4" s="77" t="s">
        <v>186</v>
      </c>
      <c r="AH4" s="77" t="s">
        <v>186</v>
      </c>
      <c r="AI4" s="77" t="s">
        <v>186</v>
      </c>
      <c r="AJ4" s="77" t="s">
        <v>186</v>
      </c>
      <c r="AK4" s="77" t="s">
        <v>186</v>
      </c>
      <c r="AL4" s="77" t="s">
        <v>186</v>
      </c>
      <c r="AM4" s="77" t="s">
        <v>186</v>
      </c>
      <c r="AN4" s="77" t="s">
        <v>186</v>
      </c>
      <c r="AO4" s="77" t="s">
        <v>186</v>
      </c>
      <c r="AP4" s="77" t="s">
        <v>186</v>
      </c>
      <c r="AQ4" s="77" t="s">
        <v>186</v>
      </c>
      <c r="AR4" s="77" t="s">
        <v>186</v>
      </c>
      <c r="AS4" s="77" t="s">
        <v>186</v>
      </c>
      <c r="AT4" s="77" t="s">
        <v>186</v>
      </c>
      <c r="AU4" s="77" t="s">
        <v>186</v>
      </c>
      <c r="AV4" s="77" t="s">
        <v>186</v>
      </c>
      <c r="AW4" s="77" t="s">
        <v>186</v>
      </c>
      <c r="AX4" s="77" t="s">
        <v>186</v>
      </c>
      <c r="AY4" s="77" t="s">
        <v>186</v>
      </c>
      <c r="AZ4" s="77" t="s">
        <v>186</v>
      </c>
      <c r="BA4" s="77" t="s">
        <v>186</v>
      </c>
      <c r="BB4" s="77" t="s">
        <v>186</v>
      </c>
      <c r="BC4" s="77" t="s">
        <v>186</v>
      </c>
      <c r="BD4" s="77" t="s">
        <v>186</v>
      </c>
      <c r="BE4" s="77" t="s">
        <v>186</v>
      </c>
      <c r="BF4" s="77" t="s">
        <v>186</v>
      </c>
      <c r="BG4" s="77" t="s">
        <v>186</v>
      </c>
      <c r="BH4" s="77" t="s">
        <v>186</v>
      </c>
      <c r="BI4" s="77" t="s">
        <v>186</v>
      </c>
      <c r="BJ4" s="77" t="s">
        <v>186</v>
      </c>
      <c r="BK4" s="77" t="s">
        <v>186</v>
      </c>
      <c r="BL4" s="77" t="s">
        <v>186</v>
      </c>
      <c r="BM4" s="77" t="s">
        <v>186</v>
      </c>
      <c r="BN4" s="77" t="s">
        <v>186</v>
      </c>
      <c r="BO4" s="77" t="s">
        <v>186</v>
      </c>
      <c r="BP4" s="77" t="s">
        <v>186</v>
      </c>
      <c r="BQ4" s="77" t="s">
        <v>186</v>
      </c>
      <c r="BR4" s="77" t="s">
        <v>186</v>
      </c>
      <c r="BS4" s="77" t="s">
        <v>186</v>
      </c>
      <c r="BT4" s="77" t="s">
        <v>186</v>
      </c>
      <c r="BU4" s="77" t="s">
        <v>186</v>
      </c>
    </row>
    <row r="5" spans="1:73" s="14" customFormat="1" ht="20.25" x14ac:dyDescent="0.55000000000000004">
      <c r="A5" s="159"/>
      <c r="B5" s="178"/>
      <c r="C5" s="78" t="s">
        <v>187</v>
      </c>
      <c r="D5" s="76" t="s">
        <v>42</v>
      </c>
      <c r="E5" s="17">
        <v>2004</v>
      </c>
      <c r="F5" s="18">
        <v>30</v>
      </c>
      <c r="G5" s="17">
        <v>34.6</v>
      </c>
      <c r="H5" s="17">
        <v>21.7</v>
      </c>
      <c r="I5" s="17">
        <v>45.1</v>
      </c>
      <c r="J5" s="17">
        <v>14.6</v>
      </c>
      <c r="K5" s="77" t="s">
        <v>186</v>
      </c>
      <c r="L5" s="77" t="s">
        <v>186</v>
      </c>
      <c r="M5" s="77" t="s">
        <v>186</v>
      </c>
      <c r="N5" s="77" t="s">
        <v>186</v>
      </c>
      <c r="O5" s="77" t="s">
        <v>186</v>
      </c>
      <c r="P5" s="77" t="s">
        <v>186</v>
      </c>
      <c r="Q5" s="77" t="s">
        <v>186</v>
      </c>
      <c r="R5" s="77" t="s">
        <v>186</v>
      </c>
      <c r="S5" s="77" t="s">
        <v>186</v>
      </c>
      <c r="T5" s="77" t="s">
        <v>186</v>
      </c>
      <c r="U5" s="77" t="s">
        <v>186</v>
      </c>
      <c r="V5" s="77" t="s">
        <v>186</v>
      </c>
      <c r="W5" s="77" t="s">
        <v>186</v>
      </c>
      <c r="X5" s="77" t="s">
        <v>186</v>
      </c>
      <c r="Y5" s="77" t="s">
        <v>186</v>
      </c>
      <c r="Z5" s="77" t="s">
        <v>186</v>
      </c>
      <c r="AA5" s="77" t="s">
        <v>186</v>
      </c>
      <c r="AB5" s="77" t="s">
        <v>186</v>
      </c>
      <c r="AC5" s="77" t="s">
        <v>186</v>
      </c>
      <c r="AD5" s="77" t="s">
        <v>186</v>
      </c>
      <c r="AE5" s="77" t="s">
        <v>186</v>
      </c>
      <c r="AF5" s="77" t="s">
        <v>186</v>
      </c>
      <c r="AG5" s="77" t="s">
        <v>186</v>
      </c>
      <c r="AH5" s="77" t="s">
        <v>186</v>
      </c>
      <c r="AI5" s="77" t="s">
        <v>186</v>
      </c>
      <c r="AJ5" s="77" t="s">
        <v>186</v>
      </c>
      <c r="AK5" s="77" t="s">
        <v>186</v>
      </c>
      <c r="AL5" s="77" t="s">
        <v>186</v>
      </c>
      <c r="AM5" s="77" t="s">
        <v>186</v>
      </c>
      <c r="AN5" s="77" t="s">
        <v>186</v>
      </c>
      <c r="AO5" s="77" t="s">
        <v>186</v>
      </c>
      <c r="AP5" s="77" t="s">
        <v>186</v>
      </c>
      <c r="AQ5" s="77" t="s">
        <v>186</v>
      </c>
      <c r="AR5" s="77" t="s">
        <v>186</v>
      </c>
      <c r="AS5" s="77" t="s">
        <v>186</v>
      </c>
      <c r="AT5" s="77" t="s">
        <v>186</v>
      </c>
      <c r="AU5" s="77" t="s">
        <v>186</v>
      </c>
      <c r="AV5" s="77" t="s">
        <v>186</v>
      </c>
      <c r="AW5" s="77" t="s">
        <v>186</v>
      </c>
      <c r="AX5" s="77" t="s">
        <v>186</v>
      </c>
      <c r="AY5" s="77" t="s">
        <v>186</v>
      </c>
      <c r="AZ5" s="77" t="s">
        <v>186</v>
      </c>
      <c r="BA5" s="77" t="s">
        <v>186</v>
      </c>
      <c r="BB5" s="77" t="s">
        <v>186</v>
      </c>
      <c r="BC5" s="77" t="s">
        <v>186</v>
      </c>
      <c r="BD5" s="77" t="s">
        <v>186</v>
      </c>
      <c r="BE5" s="77" t="s">
        <v>186</v>
      </c>
      <c r="BF5" s="77" t="s">
        <v>186</v>
      </c>
      <c r="BG5" s="77" t="s">
        <v>186</v>
      </c>
      <c r="BH5" s="77" t="s">
        <v>186</v>
      </c>
      <c r="BI5" s="77" t="s">
        <v>186</v>
      </c>
      <c r="BJ5" s="77" t="s">
        <v>186</v>
      </c>
      <c r="BK5" s="77" t="s">
        <v>186</v>
      </c>
      <c r="BL5" s="77" t="s">
        <v>186</v>
      </c>
      <c r="BM5" s="77" t="s">
        <v>186</v>
      </c>
      <c r="BN5" s="77" t="s">
        <v>186</v>
      </c>
      <c r="BO5" s="77" t="s">
        <v>186</v>
      </c>
      <c r="BP5" s="77" t="s">
        <v>186</v>
      </c>
      <c r="BQ5" s="77" t="s">
        <v>186</v>
      </c>
      <c r="BR5" s="77" t="s">
        <v>186</v>
      </c>
      <c r="BS5" s="77" t="s">
        <v>186</v>
      </c>
      <c r="BT5" s="77" t="s">
        <v>186</v>
      </c>
      <c r="BU5" s="77" t="s">
        <v>186</v>
      </c>
    </row>
    <row r="6" spans="1:73" s="14" customFormat="1" ht="20.25" x14ac:dyDescent="0.55000000000000004">
      <c r="A6" s="159"/>
      <c r="B6" s="178"/>
      <c r="C6" s="78" t="s">
        <v>188</v>
      </c>
      <c r="D6" s="76" t="s">
        <v>42</v>
      </c>
      <c r="E6" s="17">
        <v>2006</v>
      </c>
      <c r="F6" s="17">
        <v>37.700000000000003</v>
      </c>
      <c r="G6" s="17">
        <v>41.9</v>
      </c>
      <c r="H6" s="17">
        <v>30.1</v>
      </c>
      <c r="I6" s="17">
        <v>52.7</v>
      </c>
      <c r="J6" s="17">
        <v>22.4</v>
      </c>
      <c r="K6" s="18">
        <v>36.055698050453202</v>
      </c>
      <c r="L6" s="18">
        <v>49.543900134048002</v>
      </c>
      <c r="M6" s="18">
        <v>21.210781374698701</v>
      </c>
      <c r="N6" s="18">
        <v>36.4663092468682</v>
      </c>
      <c r="O6" s="18">
        <v>63.4482117102906</v>
      </c>
      <c r="P6" s="18">
        <v>14.2620207005016</v>
      </c>
      <c r="Q6" s="18">
        <v>30.005320338244999</v>
      </c>
      <c r="R6" s="18">
        <v>41.595816636728102</v>
      </c>
      <c r="S6" s="18">
        <v>18.7968326668332</v>
      </c>
      <c r="T6" s="18">
        <v>42.729303891204303</v>
      </c>
      <c r="U6" s="18">
        <v>60.8978875937458</v>
      </c>
      <c r="V6" s="18">
        <v>24.854246808868702</v>
      </c>
      <c r="W6" s="18">
        <v>64.665985693012701</v>
      </c>
      <c r="X6" s="18">
        <v>74.566019438532095</v>
      </c>
      <c r="Y6" s="18">
        <v>56.141229133147803</v>
      </c>
      <c r="Z6" s="18">
        <v>45.523214541882197</v>
      </c>
      <c r="AA6" s="18">
        <v>74.854539536934297</v>
      </c>
      <c r="AB6" s="18">
        <v>22.6156632729612</v>
      </c>
      <c r="AC6" s="18">
        <v>40.500398234624399</v>
      </c>
      <c r="AD6" s="18">
        <v>56.3085115123409</v>
      </c>
      <c r="AE6" s="18">
        <v>24.2690620756401</v>
      </c>
      <c r="AF6" s="18">
        <v>40.9771880637336</v>
      </c>
      <c r="AG6" s="18">
        <v>62.021899846150099</v>
      </c>
      <c r="AH6" s="18">
        <v>12.981276896341599</v>
      </c>
      <c r="AI6" s="18">
        <v>59.304097739142001</v>
      </c>
      <c r="AJ6" s="18">
        <v>66.510761013505601</v>
      </c>
      <c r="AK6" s="18">
        <v>52.4618219893228</v>
      </c>
      <c r="AL6" s="18">
        <v>33.167869176170001</v>
      </c>
      <c r="AM6" s="18">
        <v>41.887362146937399</v>
      </c>
      <c r="AN6" s="18">
        <v>23.5043771522746</v>
      </c>
      <c r="AO6" s="18">
        <v>36.542401841583498</v>
      </c>
      <c r="AP6" s="18">
        <v>55.0727062968582</v>
      </c>
      <c r="AQ6" s="18">
        <v>15.848467054216201</v>
      </c>
      <c r="AR6" s="18">
        <v>34.061342762646902</v>
      </c>
      <c r="AS6" s="18">
        <v>55.926326557768597</v>
      </c>
      <c r="AT6" s="18">
        <v>12.708253262594701</v>
      </c>
      <c r="AU6" s="18">
        <v>32.400213865084602</v>
      </c>
      <c r="AV6" s="18">
        <v>46.516859401121103</v>
      </c>
      <c r="AW6" s="18">
        <v>17.716520164445601</v>
      </c>
      <c r="AX6" s="18">
        <v>28.6330539215672</v>
      </c>
      <c r="AY6" s="18">
        <v>46.3954000276089</v>
      </c>
      <c r="AZ6" s="18">
        <v>11.214508192932501</v>
      </c>
      <c r="BA6" s="18">
        <v>25.275479374607698</v>
      </c>
      <c r="BB6" s="18">
        <v>39.324926574182797</v>
      </c>
      <c r="BC6" s="18">
        <v>9.8457308831075494</v>
      </c>
      <c r="BD6" s="18">
        <v>26.506858614810898</v>
      </c>
      <c r="BE6" s="18">
        <v>39.978166428178596</v>
      </c>
      <c r="BF6" s="18">
        <v>13.910664372248499</v>
      </c>
      <c r="BG6" s="77" t="s">
        <v>186</v>
      </c>
      <c r="BH6" s="77" t="s">
        <v>186</v>
      </c>
      <c r="BI6" s="77" t="s">
        <v>186</v>
      </c>
      <c r="BJ6" s="77" t="s">
        <v>186</v>
      </c>
      <c r="BK6" s="77" t="s">
        <v>186</v>
      </c>
      <c r="BL6" s="77" t="s">
        <v>186</v>
      </c>
      <c r="BM6" s="77" t="s">
        <v>186</v>
      </c>
      <c r="BN6" s="77" t="s">
        <v>186</v>
      </c>
      <c r="BO6" s="77" t="s">
        <v>186</v>
      </c>
      <c r="BP6" s="77" t="s">
        <v>186</v>
      </c>
      <c r="BQ6" s="77" t="s">
        <v>186</v>
      </c>
      <c r="BR6" s="77" t="s">
        <v>186</v>
      </c>
      <c r="BS6" s="77" t="s">
        <v>186</v>
      </c>
      <c r="BT6" s="77" t="s">
        <v>186</v>
      </c>
      <c r="BU6" s="77" t="s">
        <v>186</v>
      </c>
    </row>
    <row r="7" spans="1:73" s="14" customFormat="1" ht="20.25" x14ac:dyDescent="0.55000000000000004">
      <c r="A7" s="159"/>
      <c r="B7" s="178"/>
      <c r="C7" s="78" t="s">
        <v>189</v>
      </c>
      <c r="D7" s="76" t="s">
        <v>42</v>
      </c>
      <c r="E7" s="17">
        <v>2009</v>
      </c>
      <c r="F7" s="17">
        <v>54.3</v>
      </c>
      <c r="G7" s="17">
        <v>57.4</v>
      </c>
      <c r="H7" s="17">
        <v>48.9</v>
      </c>
      <c r="I7" s="17">
        <v>66.7</v>
      </c>
      <c r="J7" s="17">
        <v>41.6</v>
      </c>
      <c r="K7" s="18">
        <v>58.8801971461506</v>
      </c>
      <c r="L7" s="18">
        <v>77.161270260338398</v>
      </c>
      <c r="M7" s="18">
        <v>37.668553008074802</v>
      </c>
      <c r="N7" s="18">
        <v>56.777779413743602</v>
      </c>
      <c r="O7" s="18">
        <v>60.211008274209902</v>
      </c>
      <c r="P7" s="18">
        <v>52.2267700065984</v>
      </c>
      <c r="Q7" s="18">
        <v>57.689640281602202</v>
      </c>
      <c r="R7" s="18">
        <v>74.624829628640299</v>
      </c>
      <c r="S7" s="18">
        <v>37.966961094277501</v>
      </c>
      <c r="T7" s="18">
        <v>59.793138963985697</v>
      </c>
      <c r="U7" s="18">
        <v>71.606583205065803</v>
      </c>
      <c r="V7" s="18">
        <v>48.161071094726701</v>
      </c>
      <c r="W7" s="18">
        <v>52.406902918338098</v>
      </c>
      <c r="X7" s="18">
        <v>59.5883225733362</v>
      </c>
      <c r="Y7" s="18">
        <v>41.171434846696897</v>
      </c>
      <c r="Z7" s="18">
        <v>53.905771457273602</v>
      </c>
      <c r="AA7" s="18">
        <v>59.985057426803202</v>
      </c>
      <c r="AB7" s="18">
        <v>47.231729573288597</v>
      </c>
      <c r="AC7" s="18">
        <v>59.854343322848599</v>
      </c>
      <c r="AD7" s="18">
        <v>67.445189455683504</v>
      </c>
      <c r="AE7" s="18">
        <v>53.592796394227399</v>
      </c>
      <c r="AF7" s="18">
        <v>73.916767514839506</v>
      </c>
      <c r="AG7" s="18">
        <v>81.018115526769606</v>
      </c>
      <c r="AH7" s="18">
        <v>67.389517472133207</v>
      </c>
      <c r="AI7" s="18">
        <v>68.048680413567595</v>
      </c>
      <c r="AJ7" s="18">
        <v>75.958575744042605</v>
      </c>
      <c r="AK7" s="18">
        <v>60.330023275876002</v>
      </c>
      <c r="AL7" s="18">
        <v>50.170434745591898</v>
      </c>
      <c r="AM7" s="18">
        <v>70.285236141793902</v>
      </c>
      <c r="AN7" s="18">
        <v>30.760203857142699</v>
      </c>
      <c r="AO7" s="18">
        <v>49.0340226123799</v>
      </c>
      <c r="AP7" s="18">
        <v>60.985418894727097</v>
      </c>
      <c r="AQ7" s="18">
        <v>36.912806414460597</v>
      </c>
      <c r="AR7" s="18">
        <v>54.330922301091</v>
      </c>
      <c r="AS7" s="18">
        <v>63.068319760223702</v>
      </c>
      <c r="AT7" s="18">
        <v>44.798250717339897</v>
      </c>
      <c r="AU7" s="18">
        <v>46.759983124053598</v>
      </c>
      <c r="AV7" s="18">
        <v>58.063093865733101</v>
      </c>
      <c r="AW7" s="18">
        <v>34.8975056304456</v>
      </c>
      <c r="AX7" s="18">
        <v>54.9125406759076</v>
      </c>
      <c r="AY7" s="18">
        <v>74.608011747329599</v>
      </c>
      <c r="AZ7" s="18">
        <v>35.116116207346998</v>
      </c>
      <c r="BA7" s="18">
        <v>44.621516639082898</v>
      </c>
      <c r="BB7" s="18">
        <v>60.708101785999801</v>
      </c>
      <c r="BC7" s="18">
        <v>28.6282422923606</v>
      </c>
      <c r="BD7" s="18">
        <v>46.951750277984502</v>
      </c>
      <c r="BE7" s="18">
        <v>61.307543787804697</v>
      </c>
      <c r="BF7" s="18">
        <v>33.304839814101101</v>
      </c>
      <c r="BG7" s="77" t="s">
        <v>186</v>
      </c>
      <c r="BH7" s="77" t="s">
        <v>186</v>
      </c>
      <c r="BI7" s="77" t="s">
        <v>186</v>
      </c>
      <c r="BJ7" s="77" t="s">
        <v>186</v>
      </c>
      <c r="BK7" s="77" t="s">
        <v>186</v>
      </c>
      <c r="BL7" s="77" t="s">
        <v>186</v>
      </c>
      <c r="BM7" s="77" t="s">
        <v>186</v>
      </c>
      <c r="BN7" s="77" t="s">
        <v>186</v>
      </c>
      <c r="BO7" s="77" t="s">
        <v>186</v>
      </c>
      <c r="BP7" s="77" t="s">
        <v>186</v>
      </c>
      <c r="BQ7" s="77" t="s">
        <v>186</v>
      </c>
      <c r="BR7" s="77" t="s">
        <v>186</v>
      </c>
      <c r="BS7" s="77" t="s">
        <v>186</v>
      </c>
      <c r="BT7" s="77" t="s">
        <v>186</v>
      </c>
      <c r="BU7" s="77" t="s">
        <v>186</v>
      </c>
    </row>
    <row r="8" spans="1:73" s="14" customFormat="1" ht="20.25" x14ac:dyDescent="0.55000000000000004">
      <c r="A8" s="159"/>
      <c r="B8" s="178"/>
      <c r="C8" s="78" t="s">
        <v>190</v>
      </c>
      <c r="D8" s="76" t="s">
        <v>42</v>
      </c>
      <c r="E8" s="17">
        <v>2011</v>
      </c>
      <c r="F8" s="17">
        <v>65.2</v>
      </c>
      <c r="G8" s="17">
        <v>69.5</v>
      </c>
      <c r="H8" s="17">
        <v>57.8</v>
      </c>
      <c r="I8" s="17">
        <v>76.5</v>
      </c>
      <c r="J8" s="17">
        <v>53.6</v>
      </c>
      <c r="K8" s="18">
        <v>67.155250732560006</v>
      </c>
      <c r="L8" s="18">
        <v>83.051949756559296</v>
      </c>
      <c r="M8" s="18">
        <v>49.190300635451699</v>
      </c>
      <c r="N8" s="18">
        <v>55.207151064430498</v>
      </c>
      <c r="O8" s="18">
        <v>71.538926465722199</v>
      </c>
      <c r="P8" s="18">
        <v>37.138731676573201</v>
      </c>
      <c r="Q8" s="18">
        <v>58.456743859901898</v>
      </c>
      <c r="R8" s="18">
        <v>64.719405240751996</v>
      </c>
      <c r="S8" s="18">
        <v>50.413602723991801</v>
      </c>
      <c r="T8" s="18">
        <v>71.002578173285301</v>
      </c>
      <c r="U8" s="18">
        <v>73.914665191230299</v>
      </c>
      <c r="V8" s="18">
        <v>68.386424581237506</v>
      </c>
      <c r="W8" s="18">
        <v>75.009691252688398</v>
      </c>
      <c r="X8" s="18">
        <v>93.239539486554307</v>
      </c>
      <c r="Y8" s="18">
        <v>56.752849348269997</v>
      </c>
      <c r="Z8" s="18">
        <v>61.654901168171598</v>
      </c>
      <c r="AA8" s="18">
        <v>74.820277130455594</v>
      </c>
      <c r="AB8" s="18">
        <v>47.794726349575498</v>
      </c>
      <c r="AC8" s="18">
        <v>80.736979313012299</v>
      </c>
      <c r="AD8" s="18">
        <v>85.603783951871307</v>
      </c>
      <c r="AE8" s="18">
        <v>75.630849632800704</v>
      </c>
      <c r="AF8" s="18">
        <v>65.170217750105294</v>
      </c>
      <c r="AG8" s="18">
        <v>87.992847451260204</v>
      </c>
      <c r="AH8" s="18">
        <v>46.546794834067299</v>
      </c>
      <c r="AI8" s="18">
        <v>85.988105969587494</v>
      </c>
      <c r="AJ8" s="18">
        <v>89.315126887698199</v>
      </c>
      <c r="AK8" s="18">
        <v>82.567751663397004</v>
      </c>
      <c r="AL8" s="18">
        <v>67.100298171649399</v>
      </c>
      <c r="AM8" s="18">
        <v>75.665350677821706</v>
      </c>
      <c r="AN8" s="18">
        <v>58.459004192708498</v>
      </c>
      <c r="AO8" s="18">
        <v>60.480601476846097</v>
      </c>
      <c r="AP8" s="18">
        <v>76.190413260632994</v>
      </c>
      <c r="AQ8" s="18">
        <v>44.943855342004603</v>
      </c>
      <c r="AR8" s="18">
        <v>48.899988753555597</v>
      </c>
      <c r="AS8" s="18">
        <v>56.592972699893899</v>
      </c>
      <c r="AT8" s="18">
        <v>40.809138704049097</v>
      </c>
      <c r="AU8" s="18">
        <v>62.192169758108101</v>
      </c>
      <c r="AV8" s="18">
        <v>77.968804518619294</v>
      </c>
      <c r="AW8" s="18">
        <v>46.505641040619402</v>
      </c>
      <c r="AX8" s="18">
        <v>51.2645927632284</v>
      </c>
      <c r="AY8" s="18">
        <v>63.281304782561598</v>
      </c>
      <c r="AZ8" s="18">
        <v>39.2137123310983</v>
      </c>
      <c r="BA8" s="18">
        <v>59.3677370002627</v>
      </c>
      <c r="BB8" s="18">
        <v>77.277531883839302</v>
      </c>
      <c r="BC8" s="18">
        <v>40.895155083446298</v>
      </c>
      <c r="BD8" s="18">
        <v>63.7905815376729</v>
      </c>
      <c r="BE8" s="18">
        <v>77.505188378807006</v>
      </c>
      <c r="BF8" s="18">
        <v>48.779221346434603</v>
      </c>
      <c r="BG8" s="77" t="s">
        <v>186</v>
      </c>
      <c r="BH8" s="77" t="s">
        <v>186</v>
      </c>
      <c r="BI8" s="77" t="s">
        <v>186</v>
      </c>
      <c r="BJ8" s="77" t="s">
        <v>186</v>
      </c>
      <c r="BK8" s="77" t="s">
        <v>186</v>
      </c>
      <c r="BL8" s="77" t="s">
        <v>186</v>
      </c>
      <c r="BM8" s="77" t="s">
        <v>186</v>
      </c>
      <c r="BN8" s="77" t="s">
        <v>186</v>
      </c>
      <c r="BO8" s="77" t="s">
        <v>186</v>
      </c>
      <c r="BP8" s="77" t="s">
        <v>186</v>
      </c>
      <c r="BQ8" s="77" t="s">
        <v>186</v>
      </c>
      <c r="BR8" s="77" t="s">
        <v>186</v>
      </c>
      <c r="BS8" s="77" t="s">
        <v>186</v>
      </c>
      <c r="BT8" s="77" t="s">
        <v>186</v>
      </c>
      <c r="BU8" s="77" t="s">
        <v>186</v>
      </c>
    </row>
    <row r="9" spans="1:73" s="14" customFormat="1" ht="20.25" x14ac:dyDescent="0.55000000000000004">
      <c r="A9" s="159"/>
      <c r="B9" s="178"/>
      <c r="C9" s="78" t="s">
        <v>191</v>
      </c>
      <c r="D9" s="76" t="s">
        <v>42</v>
      </c>
      <c r="E9" s="17">
        <v>2014</v>
      </c>
      <c r="F9" s="17">
        <v>73.7</v>
      </c>
      <c r="G9" s="17">
        <v>77.5</v>
      </c>
      <c r="H9" s="17">
        <v>67.2</v>
      </c>
      <c r="I9" s="17">
        <v>81.8</v>
      </c>
      <c r="J9" s="17">
        <v>65.3</v>
      </c>
      <c r="K9" s="18">
        <v>73.984216206519093</v>
      </c>
      <c r="L9" s="18">
        <v>86.607570463871994</v>
      </c>
      <c r="M9" s="18">
        <v>61.791799624453901</v>
      </c>
      <c r="N9" s="18">
        <v>70.922724669312004</v>
      </c>
      <c r="O9" s="18">
        <v>86.943922398140998</v>
      </c>
      <c r="P9" s="18">
        <v>54.167484557578099</v>
      </c>
      <c r="Q9" s="18">
        <v>74.290239200284503</v>
      </c>
      <c r="R9" s="18">
        <v>80.544731878691806</v>
      </c>
      <c r="S9" s="18">
        <v>67.828369959453696</v>
      </c>
      <c r="T9" s="18">
        <v>78.739502043025894</v>
      </c>
      <c r="U9" s="18">
        <v>84.369257248225495</v>
      </c>
      <c r="V9" s="18">
        <v>72.645484048112394</v>
      </c>
      <c r="W9" s="18">
        <v>72.794685388332397</v>
      </c>
      <c r="X9" s="18">
        <v>77.215996498422498</v>
      </c>
      <c r="Y9" s="18">
        <v>68.024147894718098</v>
      </c>
      <c r="Z9" s="18">
        <v>78.926014891153997</v>
      </c>
      <c r="AA9" s="18">
        <v>93.4085894852563</v>
      </c>
      <c r="AB9" s="18">
        <v>65.776188294948895</v>
      </c>
      <c r="AC9" s="18">
        <v>80.385567398357907</v>
      </c>
      <c r="AD9" s="18">
        <v>88.391932334844597</v>
      </c>
      <c r="AE9" s="18">
        <v>72.122455697349494</v>
      </c>
      <c r="AF9" s="18">
        <v>90.133084801322894</v>
      </c>
      <c r="AG9" s="18">
        <v>93.343392926694193</v>
      </c>
      <c r="AH9" s="18">
        <v>86.213597156076304</v>
      </c>
      <c r="AI9" s="18">
        <v>78.906659350236396</v>
      </c>
      <c r="AJ9" s="18">
        <v>84.319683399296906</v>
      </c>
      <c r="AK9" s="18">
        <v>73.132966915678196</v>
      </c>
      <c r="AL9" s="18">
        <v>80.018851925713903</v>
      </c>
      <c r="AM9" s="18">
        <v>83.636432723780402</v>
      </c>
      <c r="AN9" s="18">
        <v>76.584483238366502</v>
      </c>
      <c r="AO9" s="18">
        <v>76.706666063059302</v>
      </c>
      <c r="AP9" s="18">
        <v>87.756338851289101</v>
      </c>
      <c r="AQ9" s="18">
        <v>65.401115685566893</v>
      </c>
      <c r="AR9" s="18">
        <v>65.753966432211797</v>
      </c>
      <c r="AS9" s="18">
        <v>76.926251487687395</v>
      </c>
      <c r="AT9" s="18">
        <v>54.146776760838797</v>
      </c>
      <c r="AU9" s="18">
        <v>71.264049487246595</v>
      </c>
      <c r="AV9" s="18">
        <v>75.138225799549204</v>
      </c>
      <c r="AW9" s="18">
        <v>67.240769684122299</v>
      </c>
      <c r="AX9" s="18">
        <v>63.712539548403001</v>
      </c>
      <c r="AY9" s="18">
        <v>71.677166004516195</v>
      </c>
      <c r="AZ9" s="18">
        <v>55.7990233837426</v>
      </c>
      <c r="BA9" s="18">
        <v>66.708615169903496</v>
      </c>
      <c r="BB9" s="18">
        <v>81.554219865163404</v>
      </c>
      <c r="BC9" s="18">
        <v>52.537236477522598</v>
      </c>
      <c r="BD9" s="18">
        <v>65.753966432211797</v>
      </c>
      <c r="BE9" s="18">
        <v>76.926251487687395</v>
      </c>
      <c r="BF9" s="18">
        <v>54.146776760838797</v>
      </c>
      <c r="BG9" s="77" t="s">
        <v>186</v>
      </c>
      <c r="BH9" s="77" t="s">
        <v>186</v>
      </c>
      <c r="BI9" s="77" t="s">
        <v>186</v>
      </c>
      <c r="BJ9" s="77" t="s">
        <v>186</v>
      </c>
      <c r="BK9" s="77" t="s">
        <v>186</v>
      </c>
      <c r="BL9" s="77" t="s">
        <v>186</v>
      </c>
      <c r="BM9" s="77" t="s">
        <v>186</v>
      </c>
      <c r="BN9" s="77" t="s">
        <v>186</v>
      </c>
      <c r="BO9" s="77" t="s">
        <v>186</v>
      </c>
      <c r="BP9" s="77" t="s">
        <v>186</v>
      </c>
      <c r="BQ9" s="77" t="s">
        <v>186</v>
      </c>
      <c r="BR9" s="77" t="s">
        <v>186</v>
      </c>
      <c r="BS9" s="77" t="s">
        <v>186</v>
      </c>
      <c r="BT9" s="77" t="s">
        <v>186</v>
      </c>
      <c r="BU9" s="77" t="s">
        <v>186</v>
      </c>
    </row>
    <row r="10" spans="1:73" s="14" customFormat="1" ht="20.25" x14ac:dyDescent="0.55000000000000004">
      <c r="A10" s="159"/>
      <c r="B10" s="178"/>
      <c r="C10" s="78" t="s">
        <v>192</v>
      </c>
      <c r="D10" s="76" t="s">
        <v>42</v>
      </c>
      <c r="E10" s="17" t="s">
        <v>193</v>
      </c>
      <c r="F10" s="17">
        <v>88.6</v>
      </c>
      <c r="G10" s="17">
        <v>92.4</v>
      </c>
      <c r="H10" s="17">
        <v>82.3</v>
      </c>
      <c r="I10" s="17">
        <v>93.9</v>
      </c>
      <c r="J10" s="17">
        <v>83.2</v>
      </c>
      <c r="K10" s="18">
        <v>93.163683175476137</v>
      </c>
      <c r="L10" s="18">
        <v>94.903102938492424</v>
      </c>
      <c r="M10" s="18">
        <v>91.292384331521021</v>
      </c>
      <c r="N10" s="18">
        <v>83.997961265748017</v>
      </c>
      <c r="O10" s="18">
        <v>96.219683967149123</v>
      </c>
      <c r="P10" s="18">
        <v>74.548379134172009</v>
      </c>
      <c r="Q10" s="18">
        <v>89.932473373034341</v>
      </c>
      <c r="R10" s="18">
        <v>92.891365089725511</v>
      </c>
      <c r="S10" s="18">
        <v>87.034080281085082</v>
      </c>
      <c r="T10" s="18">
        <v>95.097065800051567</v>
      </c>
      <c r="U10" s="18">
        <v>97.966148231492866</v>
      </c>
      <c r="V10" s="18">
        <v>92.225529454655515</v>
      </c>
      <c r="W10" s="18">
        <v>92.354968975315202</v>
      </c>
      <c r="X10" s="18">
        <v>97.785116092818996</v>
      </c>
      <c r="Y10" s="18">
        <v>86.239259682332687</v>
      </c>
      <c r="Z10" s="18">
        <v>91.654409413088146</v>
      </c>
      <c r="AA10" s="18">
        <v>95.73619734549257</v>
      </c>
      <c r="AB10" s="18">
        <v>86.858705727337693</v>
      </c>
      <c r="AC10" s="18">
        <v>93.25163933999427</v>
      </c>
      <c r="AD10" s="18">
        <v>98.165035413288763</v>
      </c>
      <c r="AE10" s="18">
        <v>88.233282848815691</v>
      </c>
      <c r="AF10" s="18">
        <v>94.12375923892013</v>
      </c>
      <c r="AG10" s="18">
        <v>98.829969823203498</v>
      </c>
      <c r="AH10" s="18">
        <v>90.321637935233895</v>
      </c>
      <c r="AI10" s="18">
        <v>89.991389601474765</v>
      </c>
      <c r="AJ10" s="18">
        <v>92.750619506674568</v>
      </c>
      <c r="AK10" s="18">
        <v>87.396408874886745</v>
      </c>
      <c r="AL10" s="18">
        <v>89.654210964122029</v>
      </c>
      <c r="AM10" s="18">
        <v>96.692803062438315</v>
      </c>
      <c r="AN10" s="18">
        <v>82.243871030920602</v>
      </c>
      <c r="AO10" s="18">
        <v>93.467863399139915</v>
      </c>
      <c r="AP10" s="18">
        <v>96.367677615237909</v>
      </c>
      <c r="AQ10" s="18">
        <v>90.257201220963253</v>
      </c>
      <c r="AR10" s="18">
        <v>78.603580082322978</v>
      </c>
      <c r="AS10" s="18">
        <v>85.298035017548585</v>
      </c>
      <c r="AT10" s="18">
        <v>71.56646690948962</v>
      </c>
      <c r="AU10" s="18">
        <v>83.801256418678477</v>
      </c>
      <c r="AV10" s="18">
        <v>90.157008169189837</v>
      </c>
      <c r="AW10" s="18">
        <v>77.329070372635456</v>
      </c>
      <c r="AX10" s="18">
        <v>86.660821348509316</v>
      </c>
      <c r="AY10" s="18">
        <v>93.299534275278532</v>
      </c>
      <c r="AZ10" s="18">
        <v>80.252141119548554</v>
      </c>
      <c r="BA10" s="18">
        <v>81.36086969716942</v>
      </c>
      <c r="BB10" s="18">
        <v>92.206139193894529</v>
      </c>
      <c r="BC10" s="18">
        <v>71.461742496030382</v>
      </c>
      <c r="BD10" s="18">
        <v>80.1429879972994</v>
      </c>
      <c r="BE10" s="18">
        <v>90.669591353854855</v>
      </c>
      <c r="BF10" s="18">
        <v>67.865895212103865</v>
      </c>
      <c r="BG10" s="77" t="s">
        <v>186</v>
      </c>
      <c r="BH10" s="77" t="s">
        <v>186</v>
      </c>
      <c r="BI10" s="77" t="s">
        <v>186</v>
      </c>
      <c r="BJ10" s="77" t="s">
        <v>186</v>
      </c>
      <c r="BK10" s="77" t="s">
        <v>186</v>
      </c>
      <c r="BL10" s="77" t="s">
        <v>186</v>
      </c>
      <c r="BM10" s="77" t="s">
        <v>186</v>
      </c>
      <c r="BN10" s="77" t="s">
        <v>186</v>
      </c>
      <c r="BO10" s="77" t="s">
        <v>186</v>
      </c>
      <c r="BP10" s="77" t="s">
        <v>186</v>
      </c>
      <c r="BQ10" s="77" t="s">
        <v>186</v>
      </c>
      <c r="BR10" s="77" t="s">
        <v>186</v>
      </c>
      <c r="BS10" s="77" t="s">
        <v>186</v>
      </c>
      <c r="BT10" s="77" t="s">
        <v>186</v>
      </c>
      <c r="BU10" s="77" t="s">
        <v>186</v>
      </c>
    </row>
    <row r="11" spans="1:73" s="14" customFormat="1" ht="20.25" x14ac:dyDescent="0.55000000000000004">
      <c r="A11" s="159"/>
      <c r="B11" s="178"/>
      <c r="C11" s="78" t="s">
        <v>194</v>
      </c>
      <c r="D11" s="76" t="s">
        <v>42</v>
      </c>
      <c r="E11" s="17">
        <v>2019</v>
      </c>
      <c r="F11" s="17">
        <v>74.900000000000006</v>
      </c>
      <c r="G11" s="17">
        <v>81.599999999999994</v>
      </c>
      <c r="H11" s="17">
        <v>64.2</v>
      </c>
      <c r="I11" s="17">
        <v>79.2</v>
      </c>
      <c r="J11" s="17">
        <v>70.5</v>
      </c>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7">
        <v>74.8</v>
      </c>
      <c r="BH11" s="80">
        <v>78.900000000000006</v>
      </c>
      <c r="BI11" s="80">
        <v>68.8</v>
      </c>
      <c r="BJ11" s="80">
        <v>29.8</v>
      </c>
      <c r="BK11" s="80">
        <v>90.539208674318772</v>
      </c>
      <c r="BL11" s="80">
        <v>93.171618782204845</v>
      </c>
      <c r="BM11" s="80">
        <v>91.704372658915702</v>
      </c>
      <c r="BN11" s="80">
        <v>92.077114651849612</v>
      </c>
      <c r="BO11" s="80">
        <v>75.874613173166921</v>
      </c>
      <c r="BP11" s="80">
        <v>42.187660780583997</v>
      </c>
      <c r="BQ11" s="80">
        <v>51.952996475450966</v>
      </c>
      <c r="BR11" s="80">
        <v>79.084974696376392</v>
      </c>
      <c r="BS11" s="80">
        <v>90.27271123454743</v>
      </c>
      <c r="BT11" s="80">
        <v>95.179227942722207</v>
      </c>
      <c r="BU11" s="80">
        <v>97.186973923241553</v>
      </c>
    </row>
    <row r="12" spans="1:73" s="14" customFormat="1" ht="20.25" x14ac:dyDescent="0.55000000000000004">
      <c r="A12" s="167"/>
      <c r="B12" s="179"/>
      <c r="C12" s="78" t="s">
        <v>211</v>
      </c>
      <c r="D12" s="76" t="s">
        <v>42</v>
      </c>
      <c r="E12" s="17">
        <v>2022</v>
      </c>
      <c r="F12" s="18">
        <v>78.448771721480043</v>
      </c>
      <c r="G12" s="18">
        <v>85.21272906384317</v>
      </c>
      <c r="H12" s="18">
        <v>67.965682491059582</v>
      </c>
      <c r="I12" s="18">
        <v>81.956390391146911</v>
      </c>
      <c r="J12" s="18">
        <v>74.838044363337886</v>
      </c>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7">
        <v>77.900000000000006</v>
      </c>
      <c r="BH12" s="80">
        <v>84.5</v>
      </c>
      <c r="BI12" s="80">
        <v>73.3</v>
      </c>
      <c r="BJ12" s="80">
        <v>38.155610758470694</v>
      </c>
      <c r="BK12" s="80">
        <v>92.461412200541261</v>
      </c>
      <c r="BL12" s="80">
        <v>94.460012232230667</v>
      </c>
      <c r="BM12" s="80">
        <v>93.776148927899754</v>
      </c>
      <c r="BN12" s="80">
        <v>91.053437547980622</v>
      </c>
      <c r="BO12" s="80">
        <v>77.321626472769438</v>
      </c>
      <c r="BP12" s="80">
        <v>37.44590811504159</v>
      </c>
      <c r="BQ12" s="80">
        <v>60.796999466139987</v>
      </c>
      <c r="BR12" s="80">
        <v>83.359018636407839</v>
      </c>
      <c r="BS12" s="80">
        <v>94.537465905446183</v>
      </c>
      <c r="BT12" s="80">
        <v>97.091242324163773</v>
      </c>
      <c r="BU12" s="80">
        <v>98.700536116402176</v>
      </c>
    </row>
    <row r="13" spans="1:73" x14ac:dyDescent="0.2">
      <c r="A13" s="176" t="s">
        <v>195</v>
      </c>
      <c r="B13" s="176"/>
      <c r="C13" s="176"/>
    </row>
  </sheetData>
  <mergeCells count="30">
    <mergeCell ref="A13:C13"/>
    <mergeCell ref="AR2:AT2"/>
    <mergeCell ref="AU2:AW2"/>
    <mergeCell ref="AX2:AZ2"/>
    <mergeCell ref="BA2:BC2"/>
    <mergeCell ref="F1:H2"/>
    <mergeCell ref="A4:A12"/>
    <mergeCell ref="B4:B12"/>
    <mergeCell ref="Z2:AB2"/>
    <mergeCell ref="AC2:AE2"/>
    <mergeCell ref="AF2:AH2"/>
    <mergeCell ref="I1:J2"/>
    <mergeCell ref="K1:BF1"/>
    <mergeCell ref="A1:A3"/>
    <mergeCell ref="B1:B3"/>
    <mergeCell ref="C1:C3"/>
    <mergeCell ref="D1:D3"/>
    <mergeCell ref="E1:E3"/>
    <mergeCell ref="BG1:BI2"/>
    <mergeCell ref="BJ1:BO2"/>
    <mergeCell ref="BP1:BU2"/>
    <mergeCell ref="K2:M2"/>
    <mergeCell ref="N2:P2"/>
    <mergeCell ref="Q2:S2"/>
    <mergeCell ref="T2:V2"/>
    <mergeCell ref="W2:Y2"/>
    <mergeCell ref="BD2:BF2"/>
    <mergeCell ref="AI2:AK2"/>
    <mergeCell ref="AL2:AN2"/>
    <mergeCell ref="AO2:AQ2"/>
  </mergeCells>
  <pageMargins left="0.16" right="0.17" top="0.34" bottom="0.74803149606299213" header="0.18"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rightToLeft="1" view="pageBreakPreview" zoomScaleSheetLayoutView="100" workbookViewId="0">
      <selection activeCell="B2" sqref="B2"/>
    </sheetView>
  </sheetViews>
  <sheetFormatPr defaultColWidth="9" defaultRowHeight="14.25" x14ac:dyDescent="0.2"/>
  <cols>
    <col min="1" max="1" width="9" style="64"/>
    <col min="2" max="2" width="36.375" style="64" customWidth="1"/>
    <col min="3" max="3" width="32.125" style="64" customWidth="1"/>
    <col min="4" max="4" width="29.625" style="64" customWidth="1"/>
    <col min="5" max="6" width="8.625" style="64" customWidth="1"/>
    <col min="7" max="16384" width="9" style="64"/>
  </cols>
  <sheetData>
    <row r="1" spans="1:6" s="53" customFormat="1" ht="37.5" customHeight="1" x14ac:dyDescent="0.2">
      <c r="A1" s="81" t="s">
        <v>1</v>
      </c>
      <c r="B1" s="55" t="s">
        <v>2</v>
      </c>
      <c r="C1" s="55" t="s">
        <v>3</v>
      </c>
      <c r="D1" s="55" t="s">
        <v>4</v>
      </c>
      <c r="E1" s="55" t="s">
        <v>5</v>
      </c>
      <c r="F1" s="55" t="s">
        <v>57</v>
      </c>
    </row>
    <row r="2" spans="1:6" s="53" customFormat="1" ht="42" x14ac:dyDescent="0.2">
      <c r="A2" s="82" t="s">
        <v>196</v>
      </c>
      <c r="B2" s="83" t="s">
        <v>197</v>
      </c>
      <c r="C2" s="83" t="s">
        <v>198</v>
      </c>
      <c r="D2" s="84" t="s">
        <v>199</v>
      </c>
      <c r="E2" s="63">
        <v>2020</v>
      </c>
      <c r="F2" s="72">
        <v>1</v>
      </c>
    </row>
    <row r="3" spans="1:6" ht="66" customHeight="1" x14ac:dyDescent="0.2">
      <c r="A3" s="180" t="s">
        <v>200</v>
      </c>
      <c r="B3" s="181"/>
      <c r="C3" s="181"/>
      <c r="D3" s="181"/>
      <c r="E3" s="181"/>
      <c r="F3" s="181"/>
    </row>
  </sheetData>
  <mergeCells count="1">
    <mergeCell ref="A3:F3"/>
  </mergeCells>
  <pageMargins left="0.18" right="0.18" top="0.38" bottom="0.42" header="0.3" footer="0.3"/>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4"/>
  <sheetViews>
    <sheetView rightToLeft="1" view="pageBreakPreview" zoomScale="90" zoomScaleNormal="100" zoomScaleSheetLayoutView="90" workbookViewId="0">
      <selection activeCell="F4" sqref="F4"/>
    </sheetView>
  </sheetViews>
  <sheetFormatPr defaultRowHeight="14.25" x14ac:dyDescent="0.2"/>
  <cols>
    <col min="1" max="1" width="7.75" customWidth="1"/>
    <col min="2" max="2" width="29.75" customWidth="1"/>
    <col min="3" max="3" width="29.375" customWidth="1"/>
    <col min="4" max="4" width="7" customWidth="1"/>
    <col min="5" max="5" width="6.25" customWidth="1"/>
    <col min="6" max="17" width="6.625" style="22" customWidth="1"/>
  </cols>
  <sheetData>
    <row r="1" spans="1:81" s="14" customFormat="1" ht="20.25" x14ac:dyDescent="0.2">
      <c r="A1" s="109" t="s">
        <v>1</v>
      </c>
      <c r="B1" s="112" t="s">
        <v>2</v>
      </c>
      <c r="C1" s="114" t="s">
        <v>3</v>
      </c>
      <c r="D1" s="115" t="s">
        <v>4</v>
      </c>
      <c r="E1" s="115" t="s">
        <v>5</v>
      </c>
      <c r="F1" s="118" t="s">
        <v>6</v>
      </c>
      <c r="G1" s="119"/>
      <c r="H1" s="125"/>
      <c r="I1" s="118" t="s">
        <v>7</v>
      </c>
      <c r="J1" s="119"/>
      <c r="K1" s="119"/>
      <c r="L1" s="119"/>
      <c r="M1" s="119"/>
      <c r="N1" s="119"/>
      <c r="O1" s="120" t="s">
        <v>8</v>
      </c>
      <c r="P1" s="121"/>
      <c r="Q1" s="122"/>
      <c r="R1" s="118" t="s">
        <v>9</v>
      </c>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row>
    <row r="2" spans="1:81" s="14" customFormat="1" ht="20.25" x14ac:dyDescent="0.2">
      <c r="A2" s="110"/>
      <c r="B2" s="112"/>
      <c r="C2" s="114"/>
      <c r="D2" s="116"/>
      <c r="E2" s="116"/>
      <c r="F2" s="123" t="s">
        <v>10</v>
      </c>
      <c r="G2" s="123" t="s">
        <v>11</v>
      </c>
      <c r="H2" s="123" t="s">
        <v>12</v>
      </c>
      <c r="I2" s="124" t="s">
        <v>13</v>
      </c>
      <c r="J2" s="114" t="s">
        <v>14</v>
      </c>
      <c r="K2" s="114" t="s">
        <v>15</v>
      </c>
      <c r="L2" s="114" t="s">
        <v>16</v>
      </c>
      <c r="M2" s="114" t="s">
        <v>17</v>
      </c>
      <c r="N2" s="114" t="s">
        <v>18</v>
      </c>
      <c r="O2" s="114" t="s">
        <v>19</v>
      </c>
      <c r="P2" s="114" t="s">
        <v>20</v>
      </c>
      <c r="Q2" s="114" t="s">
        <v>21</v>
      </c>
      <c r="R2" s="118" t="s">
        <v>22</v>
      </c>
      <c r="S2" s="119"/>
      <c r="T2" s="119"/>
      <c r="U2" s="125"/>
      <c r="V2" s="114" t="s">
        <v>23</v>
      </c>
      <c r="W2" s="114"/>
      <c r="X2" s="114"/>
      <c r="Y2" s="114"/>
      <c r="Z2" s="114" t="s">
        <v>24</v>
      </c>
      <c r="AA2" s="114"/>
      <c r="AB2" s="114"/>
      <c r="AC2" s="114"/>
      <c r="AD2" s="118" t="s">
        <v>25</v>
      </c>
      <c r="AE2" s="119"/>
      <c r="AF2" s="119"/>
      <c r="AG2" s="125"/>
      <c r="AH2" s="118" t="s">
        <v>26</v>
      </c>
      <c r="AI2" s="119"/>
      <c r="AJ2" s="119"/>
      <c r="AK2" s="125"/>
      <c r="AL2" s="118" t="s">
        <v>27</v>
      </c>
      <c r="AM2" s="119"/>
      <c r="AN2" s="119"/>
      <c r="AO2" s="125"/>
      <c r="AP2" s="118" t="s">
        <v>28</v>
      </c>
      <c r="AQ2" s="119"/>
      <c r="AR2" s="119"/>
      <c r="AS2" s="125"/>
      <c r="AT2" s="118" t="s">
        <v>29</v>
      </c>
      <c r="AU2" s="119"/>
      <c r="AV2" s="119"/>
      <c r="AW2" s="125"/>
      <c r="AX2" s="118" t="s">
        <v>30</v>
      </c>
      <c r="AY2" s="119"/>
      <c r="AZ2" s="119"/>
      <c r="BA2" s="125"/>
      <c r="BB2" s="118" t="s">
        <v>31</v>
      </c>
      <c r="BC2" s="119"/>
      <c r="BD2" s="119"/>
      <c r="BE2" s="125"/>
      <c r="BF2" s="118" t="s">
        <v>32</v>
      </c>
      <c r="BG2" s="119"/>
      <c r="BH2" s="119"/>
      <c r="BI2" s="125"/>
      <c r="BJ2" s="118" t="s">
        <v>33</v>
      </c>
      <c r="BK2" s="119"/>
      <c r="BL2" s="119"/>
      <c r="BM2" s="125"/>
      <c r="BN2" s="118" t="s">
        <v>34</v>
      </c>
      <c r="BO2" s="119"/>
      <c r="BP2" s="119"/>
      <c r="BQ2" s="125"/>
      <c r="BR2" s="118" t="s">
        <v>35</v>
      </c>
      <c r="BS2" s="119"/>
      <c r="BT2" s="119"/>
      <c r="BU2" s="125"/>
      <c r="BV2" s="118" t="s">
        <v>36</v>
      </c>
      <c r="BW2" s="119"/>
      <c r="BX2" s="119"/>
      <c r="BY2" s="125"/>
      <c r="BZ2" s="118" t="s">
        <v>37</v>
      </c>
      <c r="CA2" s="119"/>
      <c r="CB2" s="119"/>
      <c r="CC2" s="125"/>
    </row>
    <row r="3" spans="1:81" s="14" customFormat="1" ht="20.25" x14ac:dyDescent="0.2">
      <c r="A3" s="111"/>
      <c r="B3" s="113"/>
      <c r="C3" s="114"/>
      <c r="D3" s="117"/>
      <c r="E3" s="117"/>
      <c r="F3" s="123"/>
      <c r="G3" s="123"/>
      <c r="H3" s="123"/>
      <c r="I3" s="124"/>
      <c r="J3" s="114"/>
      <c r="K3" s="114"/>
      <c r="L3" s="114"/>
      <c r="M3" s="114"/>
      <c r="N3" s="114"/>
      <c r="O3" s="114"/>
      <c r="P3" s="114"/>
      <c r="Q3" s="114"/>
      <c r="R3" s="15" t="s">
        <v>38</v>
      </c>
      <c r="S3" s="15" t="s">
        <v>19</v>
      </c>
      <c r="T3" s="15" t="s">
        <v>39</v>
      </c>
      <c r="U3" s="15" t="s">
        <v>21</v>
      </c>
      <c r="V3" s="15" t="s">
        <v>38</v>
      </c>
      <c r="W3" s="15" t="s">
        <v>19</v>
      </c>
      <c r="X3" s="15" t="s">
        <v>39</v>
      </c>
      <c r="Y3" s="15" t="s">
        <v>21</v>
      </c>
      <c r="Z3" s="15" t="s">
        <v>38</v>
      </c>
      <c r="AA3" s="15" t="s">
        <v>19</v>
      </c>
      <c r="AB3" s="15" t="s">
        <v>39</v>
      </c>
      <c r="AC3" s="15" t="s">
        <v>21</v>
      </c>
      <c r="AD3" s="15" t="s">
        <v>38</v>
      </c>
      <c r="AE3" s="15" t="s">
        <v>19</v>
      </c>
      <c r="AF3" s="15" t="s">
        <v>39</v>
      </c>
      <c r="AG3" s="15" t="s">
        <v>21</v>
      </c>
      <c r="AH3" s="15" t="s">
        <v>38</v>
      </c>
      <c r="AI3" s="15" t="s">
        <v>19</v>
      </c>
      <c r="AJ3" s="15" t="s">
        <v>39</v>
      </c>
      <c r="AK3" s="15" t="s">
        <v>21</v>
      </c>
      <c r="AL3" s="15" t="s">
        <v>38</v>
      </c>
      <c r="AM3" s="15" t="s">
        <v>19</v>
      </c>
      <c r="AN3" s="15" t="s">
        <v>39</v>
      </c>
      <c r="AO3" s="15" t="s">
        <v>21</v>
      </c>
      <c r="AP3" s="15" t="s">
        <v>38</v>
      </c>
      <c r="AQ3" s="15" t="s">
        <v>19</v>
      </c>
      <c r="AR3" s="15" t="s">
        <v>39</v>
      </c>
      <c r="AS3" s="15" t="s">
        <v>21</v>
      </c>
      <c r="AT3" s="15" t="s">
        <v>38</v>
      </c>
      <c r="AU3" s="15" t="s">
        <v>19</v>
      </c>
      <c r="AV3" s="15" t="s">
        <v>39</v>
      </c>
      <c r="AW3" s="15" t="s">
        <v>21</v>
      </c>
      <c r="AX3" s="15" t="s">
        <v>38</v>
      </c>
      <c r="AY3" s="15" t="s">
        <v>19</v>
      </c>
      <c r="AZ3" s="15" t="s">
        <v>39</v>
      </c>
      <c r="BA3" s="15" t="s">
        <v>21</v>
      </c>
      <c r="BB3" s="15" t="s">
        <v>38</v>
      </c>
      <c r="BC3" s="15" t="s">
        <v>19</v>
      </c>
      <c r="BD3" s="15" t="s">
        <v>39</v>
      </c>
      <c r="BE3" s="15" t="s">
        <v>21</v>
      </c>
      <c r="BF3" s="15" t="s">
        <v>38</v>
      </c>
      <c r="BG3" s="15" t="s">
        <v>19</v>
      </c>
      <c r="BH3" s="15" t="s">
        <v>39</v>
      </c>
      <c r="BI3" s="15" t="s">
        <v>21</v>
      </c>
      <c r="BJ3" s="15" t="s">
        <v>38</v>
      </c>
      <c r="BK3" s="15" t="s">
        <v>19</v>
      </c>
      <c r="BL3" s="15" t="s">
        <v>39</v>
      </c>
      <c r="BM3" s="15" t="s">
        <v>21</v>
      </c>
      <c r="BN3" s="15" t="s">
        <v>38</v>
      </c>
      <c r="BO3" s="15" t="s">
        <v>19</v>
      </c>
      <c r="BP3" s="15" t="s">
        <v>39</v>
      </c>
      <c r="BQ3" s="15" t="s">
        <v>21</v>
      </c>
      <c r="BR3" s="15" t="s">
        <v>38</v>
      </c>
      <c r="BS3" s="15" t="s">
        <v>19</v>
      </c>
      <c r="BT3" s="15" t="s">
        <v>39</v>
      </c>
      <c r="BU3" s="15" t="s">
        <v>21</v>
      </c>
      <c r="BV3" s="15" t="s">
        <v>38</v>
      </c>
      <c r="BW3" s="15" t="s">
        <v>19</v>
      </c>
      <c r="BX3" s="15" t="s">
        <v>39</v>
      </c>
      <c r="BY3" s="15" t="s">
        <v>21</v>
      </c>
      <c r="BZ3" s="15" t="s">
        <v>38</v>
      </c>
      <c r="CA3" s="15" t="s">
        <v>19</v>
      </c>
      <c r="CB3" s="15" t="s">
        <v>39</v>
      </c>
      <c r="CC3" s="15" t="s">
        <v>21</v>
      </c>
    </row>
    <row r="4" spans="1:81" s="14" customFormat="1" ht="90" customHeight="1" x14ac:dyDescent="0.2">
      <c r="A4" s="85" t="s">
        <v>40</v>
      </c>
      <c r="B4" s="86" t="s">
        <v>41</v>
      </c>
      <c r="C4" s="19" t="s">
        <v>43</v>
      </c>
      <c r="D4" s="16" t="s">
        <v>42</v>
      </c>
      <c r="E4" s="20">
        <v>2019</v>
      </c>
      <c r="F4" s="18">
        <v>58.2</v>
      </c>
      <c r="G4" s="18">
        <v>51.5</v>
      </c>
      <c r="H4" s="18">
        <v>68.900000000000006</v>
      </c>
      <c r="I4" s="18">
        <v>57.5</v>
      </c>
      <c r="J4" s="18">
        <v>63.7</v>
      </c>
      <c r="K4" s="18">
        <v>60</v>
      </c>
      <c r="L4" s="18">
        <v>55.9</v>
      </c>
      <c r="M4" s="18">
        <v>47</v>
      </c>
      <c r="N4" s="18">
        <v>40.299999999999997</v>
      </c>
      <c r="O4" s="18">
        <v>18.5</v>
      </c>
      <c r="P4" s="18">
        <v>57.2</v>
      </c>
      <c r="Q4" s="21">
        <v>9.4</v>
      </c>
      <c r="R4" s="18">
        <v>56.4</v>
      </c>
      <c r="S4" s="18">
        <v>14.1</v>
      </c>
      <c r="T4" s="18">
        <v>54.4</v>
      </c>
      <c r="U4" s="18">
        <v>9.3000000000000007</v>
      </c>
      <c r="V4" s="18">
        <v>35.700000000000003</v>
      </c>
      <c r="W4" s="18">
        <v>8</v>
      </c>
      <c r="X4" s="18">
        <v>35.700000000000003</v>
      </c>
      <c r="Y4" s="18">
        <v>5.3</v>
      </c>
      <c r="Z4" s="18">
        <v>50.6</v>
      </c>
      <c r="AA4" s="18">
        <v>10.5</v>
      </c>
      <c r="AB4" s="18">
        <v>49.3</v>
      </c>
      <c r="AC4" s="18">
        <v>7.3</v>
      </c>
      <c r="AD4" s="18">
        <v>51.1</v>
      </c>
      <c r="AE4" s="18">
        <v>13.3</v>
      </c>
      <c r="AF4" s="18">
        <v>49.8</v>
      </c>
      <c r="AG4" s="18">
        <v>7.9</v>
      </c>
      <c r="AH4" s="18">
        <v>58.7</v>
      </c>
      <c r="AI4" s="18">
        <v>12.3</v>
      </c>
      <c r="AJ4" s="18">
        <v>58.1</v>
      </c>
      <c r="AK4" s="18">
        <v>4.8</v>
      </c>
      <c r="AL4" s="18">
        <v>30.1</v>
      </c>
      <c r="AM4" s="18">
        <v>6.8</v>
      </c>
      <c r="AN4" s="18">
        <v>28.8</v>
      </c>
      <c r="AO4" s="18">
        <v>3.1</v>
      </c>
      <c r="AP4" s="18">
        <v>43.9</v>
      </c>
      <c r="AQ4" s="18">
        <v>8.3000000000000007</v>
      </c>
      <c r="AR4" s="18">
        <v>43</v>
      </c>
      <c r="AS4" s="18">
        <v>4.4000000000000004</v>
      </c>
      <c r="AT4" s="18">
        <v>49.5</v>
      </c>
      <c r="AU4" s="18">
        <v>15.4</v>
      </c>
      <c r="AV4" s="18">
        <v>47.2</v>
      </c>
      <c r="AW4" s="18">
        <v>9.6</v>
      </c>
      <c r="AX4" s="18">
        <v>27.9</v>
      </c>
      <c r="AY4" s="18">
        <v>4.3</v>
      </c>
      <c r="AZ4" s="18">
        <v>27.3</v>
      </c>
      <c r="BA4" s="18">
        <v>3.2</v>
      </c>
      <c r="BB4" s="18">
        <v>50.1</v>
      </c>
      <c r="BC4" s="18">
        <v>14.4</v>
      </c>
      <c r="BD4" s="18">
        <v>48.5</v>
      </c>
      <c r="BE4" s="18">
        <v>8.4</v>
      </c>
      <c r="BF4" s="18">
        <v>69.2</v>
      </c>
      <c r="BG4" s="18">
        <v>20.100000000000001</v>
      </c>
      <c r="BH4" s="18">
        <v>67.8</v>
      </c>
      <c r="BI4" s="18">
        <v>13.7</v>
      </c>
      <c r="BJ4" s="18">
        <v>62</v>
      </c>
      <c r="BK4" s="18">
        <v>26.7</v>
      </c>
      <c r="BL4" s="18">
        <v>61.2</v>
      </c>
      <c r="BM4" s="18">
        <v>7.6</v>
      </c>
      <c r="BN4" s="18">
        <v>70.2</v>
      </c>
      <c r="BO4" s="18">
        <v>31.8</v>
      </c>
      <c r="BP4" s="18">
        <v>69.8</v>
      </c>
      <c r="BQ4" s="18">
        <v>14.4</v>
      </c>
      <c r="BR4" s="18">
        <v>60.3</v>
      </c>
      <c r="BS4" s="18">
        <v>21.8</v>
      </c>
      <c r="BT4" s="18">
        <v>59.2</v>
      </c>
      <c r="BU4" s="18">
        <v>10.9</v>
      </c>
      <c r="BV4" s="18">
        <v>75.599999999999994</v>
      </c>
      <c r="BW4" s="18">
        <v>27.1</v>
      </c>
      <c r="BX4" s="18">
        <v>75.099999999999994</v>
      </c>
      <c r="BY4" s="18">
        <v>10.4</v>
      </c>
      <c r="BZ4" s="18">
        <v>75.599999999999994</v>
      </c>
      <c r="CA4" s="18">
        <v>22.9</v>
      </c>
      <c r="CB4" s="18">
        <v>73.8</v>
      </c>
      <c r="CC4" s="18">
        <v>10</v>
      </c>
    </row>
  </sheetData>
  <mergeCells count="37">
    <mergeCell ref="Q2:Q3"/>
    <mergeCell ref="R2:U2"/>
    <mergeCell ref="BR2:BU2"/>
    <mergeCell ref="BV2:BY2"/>
    <mergeCell ref="BZ2:CC2"/>
    <mergeCell ref="BF2:BI2"/>
    <mergeCell ref="BJ2:BM2"/>
    <mergeCell ref="BN2:BQ2"/>
    <mergeCell ref="AT2:AW2"/>
    <mergeCell ref="AX2:BA2"/>
    <mergeCell ref="BB2:BE2"/>
    <mergeCell ref="V2:Y2"/>
    <mergeCell ref="Z2:AC2"/>
    <mergeCell ref="AD2:AG2"/>
    <mergeCell ref="AH2:AK2"/>
    <mergeCell ref="AL2:AO2"/>
    <mergeCell ref="I1:N1"/>
    <mergeCell ref="O1:Q1"/>
    <mergeCell ref="R1:CC1"/>
    <mergeCell ref="F2:F3"/>
    <mergeCell ref="G2:G3"/>
    <mergeCell ref="H2:H3"/>
    <mergeCell ref="I2:I3"/>
    <mergeCell ref="J2:J3"/>
    <mergeCell ref="K2:K3"/>
    <mergeCell ref="L2:L3"/>
    <mergeCell ref="F1:H1"/>
    <mergeCell ref="AP2:AS2"/>
    <mergeCell ref="M2:M3"/>
    <mergeCell ref="N2:N3"/>
    <mergeCell ref="O2:O3"/>
    <mergeCell ref="P2:P3"/>
    <mergeCell ref="A1:A3"/>
    <mergeCell ref="B1:B3"/>
    <mergeCell ref="C1:C3"/>
    <mergeCell ref="D1:D3"/>
    <mergeCell ref="E1:E3"/>
  </mergeCells>
  <pageMargins left="0.16" right="0.17" top="0.74803149606299202" bottom="0.74803149606299202" header="0.31496062992126" footer="0.31496062992126"/>
  <pageSetup paperSize="9" scale="1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rightToLeft="1" view="pageBreakPreview" zoomScale="90" zoomScaleNormal="100" zoomScaleSheetLayoutView="90" workbookViewId="0">
      <selection activeCell="C16" sqref="C16"/>
    </sheetView>
  </sheetViews>
  <sheetFormatPr defaultRowHeight="14.25" x14ac:dyDescent="0.2"/>
  <cols>
    <col min="2" max="2" width="40.875" customWidth="1"/>
    <col min="3" max="3" width="20.25" customWidth="1"/>
    <col min="4" max="4" width="7.375" customWidth="1"/>
    <col min="5" max="5" width="7.625" customWidth="1"/>
    <col min="6" max="14" width="6.625" customWidth="1"/>
  </cols>
  <sheetData>
    <row r="1" spans="1:14" s="14" customFormat="1" ht="20.25" x14ac:dyDescent="0.2">
      <c r="A1" s="109" t="s">
        <v>1</v>
      </c>
      <c r="B1" s="114" t="s">
        <v>2</v>
      </c>
      <c r="C1" s="127" t="s">
        <v>3</v>
      </c>
      <c r="D1" s="115" t="s">
        <v>4</v>
      </c>
      <c r="E1" s="115" t="s">
        <v>5</v>
      </c>
      <c r="F1" s="114" t="s">
        <v>6</v>
      </c>
      <c r="G1" s="114"/>
      <c r="H1" s="114"/>
      <c r="I1" s="119" t="s">
        <v>209</v>
      </c>
      <c r="J1" s="119"/>
      <c r="K1" s="119"/>
      <c r="L1" s="119"/>
      <c r="M1" s="119"/>
      <c r="N1" s="119"/>
    </row>
    <row r="2" spans="1:14" s="14" customFormat="1" ht="40.5" x14ac:dyDescent="0.2">
      <c r="A2" s="111"/>
      <c r="B2" s="114"/>
      <c r="C2" s="128"/>
      <c r="D2" s="117"/>
      <c r="E2" s="117"/>
      <c r="F2" s="88" t="s">
        <v>10</v>
      </c>
      <c r="G2" s="89" t="s">
        <v>11</v>
      </c>
      <c r="H2" s="90" t="s">
        <v>12</v>
      </c>
      <c r="I2" s="87" t="s">
        <v>13</v>
      </c>
      <c r="J2" s="13" t="s">
        <v>201</v>
      </c>
      <c r="K2" s="13" t="s">
        <v>202</v>
      </c>
      <c r="L2" s="13" t="s">
        <v>203</v>
      </c>
      <c r="M2" s="13" t="s">
        <v>204</v>
      </c>
      <c r="N2" s="13" t="s">
        <v>210</v>
      </c>
    </row>
    <row r="3" spans="1:14" s="14" customFormat="1" ht="63" x14ac:dyDescent="0.2">
      <c r="A3" s="99" t="s">
        <v>205</v>
      </c>
      <c r="B3" s="91" t="s">
        <v>206</v>
      </c>
      <c r="C3" s="19" t="s">
        <v>207</v>
      </c>
      <c r="D3" s="16" t="s">
        <v>42</v>
      </c>
      <c r="E3" s="17">
        <v>2019</v>
      </c>
      <c r="F3" s="18">
        <v>3.7</v>
      </c>
      <c r="G3" s="18">
        <v>4.3</v>
      </c>
      <c r="H3" s="18">
        <v>2.8</v>
      </c>
      <c r="I3" s="18">
        <v>2.8</v>
      </c>
      <c r="J3" s="92">
        <v>4</v>
      </c>
      <c r="K3" s="18">
        <v>3.4</v>
      </c>
      <c r="L3" s="18">
        <v>4.0999999999999996</v>
      </c>
      <c r="M3" s="18">
        <v>4.2</v>
      </c>
      <c r="N3" s="18">
        <v>1.6</v>
      </c>
    </row>
    <row r="4" spans="1:14" s="97" customFormat="1" ht="22.5" customHeight="1" x14ac:dyDescent="0.2">
      <c r="A4" s="126" t="s">
        <v>208</v>
      </c>
      <c r="B4" s="126"/>
      <c r="C4" s="126"/>
      <c r="D4" s="93"/>
      <c r="E4" s="94"/>
      <c r="F4" s="95"/>
      <c r="G4" s="95"/>
      <c r="H4" s="95"/>
      <c r="I4" s="95"/>
      <c r="J4" s="96"/>
      <c r="K4" s="95"/>
      <c r="L4" s="95"/>
      <c r="M4" s="95"/>
      <c r="N4" s="95"/>
    </row>
    <row r="5" spans="1:14" s="98" customFormat="1" x14ac:dyDescent="0.2"/>
  </sheetData>
  <mergeCells count="8">
    <mergeCell ref="I1:N1"/>
    <mergeCell ref="A4:C4"/>
    <mergeCell ref="A1:A2"/>
    <mergeCell ref="B1:B2"/>
    <mergeCell ref="C1:C2"/>
    <mergeCell ref="D1:D2"/>
    <mergeCell ref="E1:E2"/>
    <mergeCell ref="F1:H1"/>
  </mergeCells>
  <pageMargins left="0.15" right="0.24" top="0.75" bottom="0.75" header="0.3" footer="0.3"/>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rightToLeft="1" view="pageBreakPreview" topLeftCell="D1" zoomScaleNormal="100" zoomScaleSheetLayoutView="100" workbookViewId="0">
      <selection activeCell="J5" sqref="J5"/>
    </sheetView>
  </sheetViews>
  <sheetFormatPr defaultColWidth="9" defaultRowHeight="12" x14ac:dyDescent="0.2"/>
  <cols>
    <col min="1" max="1" width="6.625" style="35" customWidth="1"/>
    <col min="2" max="2" width="16.75" style="35" customWidth="1"/>
    <col min="3" max="3" width="28.875" style="35" customWidth="1"/>
    <col min="4" max="4" width="36.125" style="35" customWidth="1"/>
    <col min="5" max="5" width="12.125" style="36" customWidth="1"/>
    <col min="6" max="6" width="7.125" style="35" customWidth="1"/>
    <col min="7" max="7" width="7" style="37" customWidth="1"/>
    <col min="8" max="8" width="9" style="35" customWidth="1"/>
    <col min="9" max="9" width="6.75" style="35" customWidth="1"/>
    <col min="10" max="10" width="9" style="35"/>
    <col min="11" max="11" width="14" style="35" customWidth="1"/>
    <col min="12" max="16384" width="9" style="35"/>
  </cols>
  <sheetData>
    <row r="1" spans="1:25" s="23" customFormat="1" ht="20.25" x14ac:dyDescent="0.2">
      <c r="A1" s="136" t="s">
        <v>44</v>
      </c>
      <c r="B1" s="137" t="s">
        <v>2</v>
      </c>
      <c r="C1" s="138" t="s">
        <v>45</v>
      </c>
      <c r="D1" s="138" t="s">
        <v>3</v>
      </c>
      <c r="E1" s="138" t="s">
        <v>4</v>
      </c>
      <c r="F1" s="138" t="s">
        <v>5</v>
      </c>
      <c r="G1" s="129" t="s">
        <v>6</v>
      </c>
      <c r="H1" s="143"/>
      <c r="I1" s="144"/>
      <c r="J1" s="129" t="s">
        <v>9</v>
      </c>
      <c r="K1" s="143"/>
      <c r="L1" s="143"/>
      <c r="M1" s="143"/>
      <c r="N1" s="143"/>
      <c r="O1" s="143"/>
      <c r="P1" s="143"/>
      <c r="Q1" s="143"/>
      <c r="R1" s="143"/>
      <c r="S1" s="143"/>
      <c r="T1" s="143"/>
      <c r="U1" s="143"/>
      <c r="V1" s="143"/>
      <c r="W1" s="143"/>
      <c r="X1" s="143"/>
      <c r="Y1" s="145"/>
    </row>
    <row r="2" spans="1:25" s="24" customFormat="1" ht="14.25" customHeight="1" x14ac:dyDescent="0.2">
      <c r="A2" s="136"/>
      <c r="B2" s="137"/>
      <c r="C2" s="139"/>
      <c r="D2" s="139"/>
      <c r="E2" s="141"/>
      <c r="F2" s="141"/>
      <c r="G2" s="146" t="s">
        <v>10</v>
      </c>
      <c r="H2" s="130" t="s">
        <v>11</v>
      </c>
      <c r="I2" s="130" t="s">
        <v>12</v>
      </c>
      <c r="J2" s="129" t="s">
        <v>22</v>
      </c>
      <c r="K2" s="130" t="s">
        <v>23</v>
      </c>
      <c r="L2" s="129" t="s">
        <v>24</v>
      </c>
      <c r="M2" s="129" t="s">
        <v>25</v>
      </c>
      <c r="N2" s="129" t="s">
        <v>26</v>
      </c>
      <c r="O2" s="129" t="s">
        <v>27</v>
      </c>
      <c r="P2" s="129" t="s">
        <v>46</v>
      </c>
      <c r="Q2" s="129" t="s">
        <v>29</v>
      </c>
      <c r="R2" s="129" t="s">
        <v>30</v>
      </c>
      <c r="S2" s="129" t="s">
        <v>31</v>
      </c>
      <c r="T2" s="129" t="s">
        <v>32</v>
      </c>
      <c r="U2" s="129" t="s">
        <v>33</v>
      </c>
      <c r="V2" s="129" t="s">
        <v>34</v>
      </c>
      <c r="W2" s="129" t="s">
        <v>35</v>
      </c>
      <c r="X2" s="129" t="s">
        <v>36</v>
      </c>
      <c r="Y2" s="129" t="s">
        <v>37</v>
      </c>
    </row>
    <row r="3" spans="1:25" s="26" customFormat="1" ht="12" customHeight="1" x14ac:dyDescent="0.2">
      <c r="A3" s="25" t="s">
        <v>1</v>
      </c>
      <c r="B3" s="137"/>
      <c r="C3" s="140"/>
      <c r="D3" s="140"/>
      <c r="E3" s="142"/>
      <c r="F3" s="142"/>
      <c r="G3" s="147"/>
      <c r="H3" s="148"/>
      <c r="I3" s="149"/>
      <c r="J3" s="129"/>
      <c r="K3" s="131"/>
      <c r="L3" s="129"/>
      <c r="M3" s="129"/>
      <c r="N3" s="129"/>
      <c r="O3" s="129"/>
      <c r="P3" s="129"/>
      <c r="Q3" s="129"/>
      <c r="R3" s="129"/>
      <c r="S3" s="129"/>
      <c r="T3" s="129"/>
      <c r="U3" s="129"/>
      <c r="V3" s="129"/>
      <c r="W3" s="129"/>
      <c r="X3" s="129"/>
      <c r="Y3" s="129"/>
    </row>
    <row r="4" spans="1:25" s="31" customFormat="1" ht="28.5" customHeight="1" x14ac:dyDescent="0.2">
      <c r="A4" s="132" t="s">
        <v>47</v>
      </c>
      <c r="B4" s="134" t="s">
        <v>48</v>
      </c>
      <c r="C4" s="134" t="s">
        <v>49</v>
      </c>
      <c r="D4" s="27" t="s">
        <v>50</v>
      </c>
      <c r="E4" s="28" t="s">
        <v>42</v>
      </c>
      <c r="F4" s="29">
        <v>2007</v>
      </c>
      <c r="G4" s="30">
        <v>1</v>
      </c>
      <c r="H4" s="30">
        <v>0.9</v>
      </c>
      <c r="I4" s="30">
        <v>1.1000000000000001</v>
      </c>
      <c r="J4" s="30">
        <v>0.8</v>
      </c>
      <c r="K4" s="30">
        <v>0.6</v>
      </c>
      <c r="L4" s="30">
        <v>0.6</v>
      </c>
      <c r="M4" s="30">
        <v>1</v>
      </c>
      <c r="N4" s="30">
        <v>1</v>
      </c>
      <c r="O4" s="30">
        <v>1.1000000000000001</v>
      </c>
      <c r="P4" s="30">
        <v>0.5</v>
      </c>
      <c r="Q4" s="30">
        <v>0.6</v>
      </c>
      <c r="R4" s="30">
        <v>0.8</v>
      </c>
      <c r="S4" s="30">
        <v>0.8</v>
      </c>
      <c r="T4" s="30">
        <v>1.3</v>
      </c>
      <c r="U4" s="30">
        <v>1.7</v>
      </c>
      <c r="V4" s="30">
        <v>1.3</v>
      </c>
      <c r="W4" s="30">
        <v>0.5</v>
      </c>
      <c r="X4" s="30">
        <v>0.6</v>
      </c>
      <c r="Y4" s="30">
        <v>0.7</v>
      </c>
    </row>
    <row r="5" spans="1:25" s="31" customFormat="1" ht="28.5" customHeight="1" x14ac:dyDescent="0.2">
      <c r="A5" s="133"/>
      <c r="B5" s="135"/>
      <c r="C5" s="135"/>
      <c r="D5" s="27" t="s">
        <v>51</v>
      </c>
      <c r="E5" s="28" t="s">
        <v>42</v>
      </c>
      <c r="F5" s="29">
        <v>2014</v>
      </c>
      <c r="G5" s="30">
        <v>1</v>
      </c>
      <c r="H5" s="30">
        <v>0.7</v>
      </c>
      <c r="I5" s="30">
        <v>1.3</v>
      </c>
      <c r="J5" s="32" t="s">
        <v>52</v>
      </c>
      <c r="K5" s="32" t="s">
        <v>52</v>
      </c>
      <c r="L5" s="32" t="s">
        <v>52</v>
      </c>
      <c r="M5" s="32" t="s">
        <v>52</v>
      </c>
      <c r="N5" s="32" t="s">
        <v>52</v>
      </c>
      <c r="O5" s="32" t="s">
        <v>52</v>
      </c>
      <c r="P5" s="32" t="s">
        <v>52</v>
      </c>
      <c r="Q5" s="32" t="s">
        <v>52</v>
      </c>
      <c r="R5" s="32" t="s">
        <v>52</v>
      </c>
      <c r="S5" s="32" t="s">
        <v>52</v>
      </c>
      <c r="T5" s="32" t="s">
        <v>52</v>
      </c>
      <c r="U5" s="32" t="s">
        <v>52</v>
      </c>
      <c r="V5" s="32" t="s">
        <v>52</v>
      </c>
      <c r="W5" s="32" t="s">
        <v>52</v>
      </c>
      <c r="X5" s="32" t="s">
        <v>52</v>
      </c>
      <c r="Y5" s="32" t="s">
        <v>52</v>
      </c>
    </row>
    <row r="6" spans="1:25" s="31" customFormat="1" ht="28.5" customHeight="1" x14ac:dyDescent="0.2">
      <c r="A6" s="133"/>
      <c r="B6" s="135"/>
      <c r="C6" s="135"/>
      <c r="D6" s="27" t="s">
        <v>53</v>
      </c>
      <c r="E6" s="28" t="s">
        <v>42</v>
      </c>
      <c r="F6" s="29">
        <v>2017</v>
      </c>
      <c r="G6" s="30">
        <v>0.5</v>
      </c>
      <c r="H6" s="30">
        <v>0.3</v>
      </c>
      <c r="I6" s="30">
        <v>0.7</v>
      </c>
      <c r="J6" s="30">
        <v>0.2</v>
      </c>
      <c r="K6" s="30">
        <v>0.3</v>
      </c>
      <c r="L6" s="30">
        <v>0.2</v>
      </c>
      <c r="M6" s="30">
        <v>0.3</v>
      </c>
      <c r="N6" s="30">
        <v>0.3</v>
      </c>
      <c r="O6" s="30">
        <v>0.4</v>
      </c>
      <c r="P6" s="30">
        <v>0.2</v>
      </c>
      <c r="Q6" s="30">
        <v>0.7</v>
      </c>
      <c r="R6" s="30">
        <v>0.1</v>
      </c>
      <c r="S6" s="30">
        <v>0.3</v>
      </c>
      <c r="T6" s="30">
        <v>0.5</v>
      </c>
      <c r="U6" s="30">
        <v>1.1000000000000001</v>
      </c>
      <c r="V6" s="30">
        <v>0.8</v>
      </c>
      <c r="W6" s="30">
        <v>0.3</v>
      </c>
      <c r="X6" s="30">
        <v>0.6</v>
      </c>
      <c r="Y6" s="30">
        <v>0.6</v>
      </c>
    </row>
    <row r="7" spans="1:25" s="31" customFormat="1" ht="28.5" customHeight="1" x14ac:dyDescent="0.2">
      <c r="A7" s="133"/>
      <c r="B7" s="135"/>
      <c r="C7" s="135"/>
      <c r="D7" s="27" t="s">
        <v>54</v>
      </c>
      <c r="E7" s="28" t="s">
        <v>42</v>
      </c>
      <c r="F7" s="29">
        <v>2019</v>
      </c>
      <c r="G7" s="30">
        <v>0.7</v>
      </c>
      <c r="H7" s="32">
        <v>0.3</v>
      </c>
      <c r="I7" s="32">
        <v>1.4</v>
      </c>
      <c r="J7" s="32" t="s">
        <v>52</v>
      </c>
      <c r="K7" s="32" t="s">
        <v>52</v>
      </c>
      <c r="L7" s="32" t="s">
        <v>52</v>
      </c>
      <c r="M7" s="32" t="s">
        <v>52</v>
      </c>
      <c r="N7" s="32" t="s">
        <v>52</v>
      </c>
      <c r="O7" s="32" t="s">
        <v>52</v>
      </c>
      <c r="P7" s="32" t="s">
        <v>52</v>
      </c>
      <c r="Q7" s="32" t="s">
        <v>52</v>
      </c>
      <c r="R7" s="32" t="s">
        <v>52</v>
      </c>
      <c r="S7" s="32" t="s">
        <v>52</v>
      </c>
      <c r="T7" s="32" t="s">
        <v>52</v>
      </c>
      <c r="U7" s="32" t="s">
        <v>52</v>
      </c>
      <c r="V7" s="32" t="s">
        <v>52</v>
      </c>
      <c r="W7" s="32" t="s">
        <v>52</v>
      </c>
      <c r="X7" s="32" t="s">
        <v>52</v>
      </c>
      <c r="Y7" s="32" t="s">
        <v>52</v>
      </c>
    </row>
    <row r="8" spans="1:25" s="31" customFormat="1" x14ac:dyDescent="0.2">
      <c r="E8" s="33"/>
      <c r="G8" s="34"/>
    </row>
    <row r="9" spans="1:25" s="31" customFormat="1" x14ac:dyDescent="0.2">
      <c r="E9" s="33"/>
      <c r="G9" s="34"/>
    </row>
    <row r="10" spans="1:25" s="31" customFormat="1" x14ac:dyDescent="0.2">
      <c r="E10" s="33"/>
      <c r="G10" s="34"/>
    </row>
    <row r="11" spans="1:25" s="31" customFormat="1" x14ac:dyDescent="0.2">
      <c r="E11" s="33"/>
      <c r="G11" s="34"/>
    </row>
  </sheetData>
  <mergeCells count="30">
    <mergeCell ref="A4:A7"/>
    <mergeCell ref="B4:B7"/>
    <mergeCell ref="C4:C7"/>
    <mergeCell ref="O2:O3"/>
    <mergeCell ref="P2:P3"/>
    <mergeCell ref="A1:A2"/>
    <mergeCell ref="B1:B3"/>
    <mergeCell ref="C1:C3"/>
    <mergeCell ref="D1:D3"/>
    <mergeCell ref="E1:E3"/>
    <mergeCell ref="F1:F3"/>
    <mergeCell ref="G1:I1"/>
    <mergeCell ref="J1:Y1"/>
    <mergeCell ref="G2:G3"/>
    <mergeCell ref="H2:H3"/>
    <mergeCell ref="I2:I3"/>
    <mergeCell ref="J2:J3"/>
    <mergeCell ref="K2:K3"/>
    <mergeCell ref="W2:W3"/>
    <mergeCell ref="X2:X3"/>
    <mergeCell ref="Y2:Y3"/>
    <mergeCell ref="Q2:Q3"/>
    <mergeCell ref="L2:L3"/>
    <mergeCell ref="M2:M3"/>
    <mergeCell ref="N2:N3"/>
    <mergeCell ref="U2:U3"/>
    <mergeCell ref="V2:V3"/>
    <mergeCell ref="R2:R3"/>
    <mergeCell ref="S2:S3"/>
    <mergeCell ref="T2:T3"/>
  </mergeCells>
  <pageMargins left="0.7" right="0.7" top="0.75" bottom="0.75" header="0.3" footer="0.3"/>
  <pageSetup paperSize="9"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rightToLeft="1" view="pageBreakPreview" zoomScale="90" zoomScaleNormal="100" zoomScaleSheetLayoutView="90" workbookViewId="0">
      <selection activeCell="G16" sqref="G16"/>
    </sheetView>
  </sheetViews>
  <sheetFormatPr defaultRowHeight="14.25" x14ac:dyDescent="0.2"/>
  <cols>
    <col min="2" max="2" width="24.5" customWidth="1"/>
    <col min="3" max="3" width="34.125" customWidth="1"/>
  </cols>
  <sheetData>
    <row r="1" spans="1:24" ht="20.25" x14ac:dyDescent="0.2">
      <c r="A1" s="156" t="s">
        <v>44</v>
      </c>
      <c r="B1" s="138" t="s">
        <v>45</v>
      </c>
      <c r="C1" s="138" t="s">
        <v>3</v>
      </c>
      <c r="D1" s="138" t="s">
        <v>4</v>
      </c>
      <c r="E1" s="138" t="s">
        <v>5</v>
      </c>
      <c r="F1" s="129" t="s">
        <v>6</v>
      </c>
      <c r="G1" s="143"/>
      <c r="H1" s="145"/>
      <c r="I1" s="129" t="s">
        <v>9</v>
      </c>
      <c r="J1" s="143"/>
      <c r="K1" s="143"/>
      <c r="L1" s="143"/>
      <c r="M1" s="143"/>
      <c r="N1" s="143"/>
      <c r="O1" s="143"/>
      <c r="P1" s="143"/>
      <c r="Q1" s="143"/>
      <c r="R1" s="143"/>
      <c r="S1" s="143"/>
      <c r="T1" s="143"/>
      <c r="U1" s="143"/>
      <c r="V1" s="143"/>
      <c r="W1" s="143"/>
      <c r="X1" s="145"/>
    </row>
    <row r="2" spans="1:24" ht="15" customHeight="1" x14ac:dyDescent="0.2">
      <c r="A2" s="157"/>
      <c r="B2" s="139"/>
      <c r="C2" s="139"/>
      <c r="D2" s="139"/>
      <c r="E2" s="139"/>
      <c r="F2" s="130" t="s">
        <v>10</v>
      </c>
      <c r="G2" s="130" t="s">
        <v>11</v>
      </c>
      <c r="H2" s="130" t="s">
        <v>12</v>
      </c>
      <c r="I2" s="138" t="s">
        <v>22</v>
      </c>
      <c r="J2" s="130" t="s">
        <v>23</v>
      </c>
      <c r="K2" s="138" t="s">
        <v>24</v>
      </c>
      <c r="L2" s="138" t="s">
        <v>25</v>
      </c>
      <c r="M2" s="138" t="s">
        <v>26</v>
      </c>
      <c r="N2" s="138" t="s">
        <v>27</v>
      </c>
      <c r="O2" s="138" t="s">
        <v>46</v>
      </c>
      <c r="P2" s="138" t="s">
        <v>29</v>
      </c>
      <c r="Q2" s="138" t="s">
        <v>30</v>
      </c>
      <c r="R2" s="138" t="s">
        <v>31</v>
      </c>
      <c r="S2" s="138" t="s">
        <v>32</v>
      </c>
      <c r="T2" s="138" t="s">
        <v>33</v>
      </c>
      <c r="U2" s="138" t="s">
        <v>34</v>
      </c>
      <c r="V2" s="138" t="s">
        <v>35</v>
      </c>
      <c r="W2" s="138" t="s">
        <v>36</v>
      </c>
      <c r="X2" s="150" t="s">
        <v>37</v>
      </c>
    </row>
    <row r="3" spans="1:24" ht="14.25" customHeight="1" x14ac:dyDescent="0.2">
      <c r="A3" s="25" t="s">
        <v>1</v>
      </c>
      <c r="B3" s="140"/>
      <c r="C3" s="140"/>
      <c r="D3" s="140"/>
      <c r="E3" s="140"/>
      <c r="F3" s="131"/>
      <c r="G3" s="131"/>
      <c r="H3" s="131"/>
      <c r="I3" s="140"/>
      <c r="J3" s="131"/>
      <c r="K3" s="140"/>
      <c r="L3" s="140"/>
      <c r="M3" s="140"/>
      <c r="N3" s="140"/>
      <c r="O3" s="140"/>
      <c r="P3" s="140"/>
      <c r="Q3" s="140"/>
      <c r="R3" s="140"/>
      <c r="S3" s="140"/>
      <c r="T3" s="140"/>
      <c r="U3" s="140"/>
      <c r="V3" s="140"/>
      <c r="W3" s="140"/>
      <c r="X3" s="151"/>
    </row>
    <row r="4" spans="1:24" ht="37.5" customHeight="1" x14ac:dyDescent="0.2">
      <c r="A4" s="152" t="s">
        <v>55</v>
      </c>
      <c r="B4" s="153" t="s">
        <v>56</v>
      </c>
      <c r="C4" s="38" t="s">
        <v>50</v>
      </c>
      <c r="D4" s="28" t="s">
        <v>42</v>
      </c>
      <c r="E4" s="17">
        <v>2007</v>
      </c>
      <c r="F4" s="32">
        <v>18</v>
      </c>
      <c r="G4" s="32">
        <v>16.8</v>
      </c>
      <c r="H4" s="32">
        <v>19.600000000000001</v>
      </c>
      <c r="I4" s="30">
        <v>16.399999999999999</v>
      </c>
      <c r="J4" s="30">
        <v>12.9</v>
      </c>
      <c r="K4" s="30">
        <v>12.7</v>
      </c>
      <c r="L4" s="30">
        <v>16.7</v>
      </c>
      <c r="M4" s="30">
        <v>19.3</v>
      </c>
      <c r="N4" s="30">
        <v>16.8</v>
      </c>
      <c r="O4" s="30">
        <v>13.2</v>
      </c>
      <c r="P4" s="30">
        <v>15.2</v>
      </c>
      <c r="Q4" s="30">
        <v>17.8</v>
      </c>
      <c r="R4" s="30">
        <v>17.600000000000001</v>
      </c>
      <c r="S4" s="30">
        <v>19.399999999999999</v>
      </c>
      <c r="T4" s="30">
        <v>23.9</v>
      </c>
      <c r="U4" s="30">
        <v>23.8</v>
      </c>
      <c r="V4" s="30">
        <v>12</v>
      </c>
      <c r="W4" s="30">
        <v>16.100000000000001</v>
      </c>
      <c r="X4" s="30">
        <v>15.7</v>
      </c>
    </row>
    <row r="5" spans="1:24" ht="37.5" customHeight="1" x14ac:dyDescent="0.2">
      <c r="A5" s="152"/>
      <c r="B5" s="154"/>
      <c r="C5" s="38" t="s">
        <v>51</v>
      </c>
      <c r="D5" s="28" t="s">
        <v>42</v>
      </c>
      <c r="E5" s="17">
        <v>2014</v>
      </c>
      <c r="F5" s="32">
        <v>15.3</v>
      </c>
      <c r="G5" s="32">
        <v>12.3</v>
      </c>
      <c r="H5" s="32">
        <v>19.2</v>
      </c>
      <c r="I5" s="30" t="s">
        <v>52</v>
      </c>
      <c r="J5" s="30" t="s">
        <v>52</v>
      </c>
      <c r="K5" s="30" t="s">
        <v>52</v>
      </c>
      <c r="L5" s="30" t="s">
        <v>52</v>
      </c>
      <c r="M5" s="30" t="s">
        <v>52</v>
      </c>
      <c r="N5" s="30" t="s">
        <v>52</v>
      </c>
      <c r="O5" s="30" t="s">
        <v>52</v>
      </c>
      <c r="P5" s="30" t="s">
        <v>52</v>
      </c>
      <c r="Q5" s="30" t="s">
        <v>52</v>
      </c>
      <c r="R5" s="30" t="s">
        <v>52</v>
      </c>
      <c r="S5" s="30" t="s">
        <v>52</v>
      </c>
      <c r="T5" s="30" t="s">
        <v>52</v>
      </c>
      <c r="U5" s="30" t="s">
        <v>52</v>
      </c>
      <c r="V5" s="30" t="s">
        <v>52</v>
      </c>
      <c r="W5" s="30" t="s">
        <v>52</v>
      </c>
      <c r="X5" s="30" t="s">
        <v>52</v>
      </c>
    </row>
    <row r="6" spans="1:24" ht="29.1" customHeight="1" x14ac:dyDescent="0.2">
      <c r="A6" s="152"/>
      <c r="B6" s="154"/>
      <c r="C6" s="38" t="s">
        <v>53</v>
      </c>
      <c r="D6" s="28" t="s">
        <v>42</v>
      </c>
      <c r="E6" s="17">
        <v>2017</v>
      </c>
      <c r="F6" s="39">
        <v>10.8</v>
      </c>
      <c r="G6" s="39">
        <v>8.5</v>
      </c>
      <c r="H6" s="39">
        <v>13.8</v>
      </c>
      <c r="I6" s="30">
        <v>7.6</v>
      </c>
      <c r="J6" s="30">
        <v>5.5</v>
      </c>
      <c r="K6" s="30">
        <v>5.3</v>
      </c>
      <c r="L6" s="30">
        <v>7.8</v>
      </c>
      <c r="M6" s="30">
        <v>7.7</v>
      </c>
      <c r="N6" s="30">
        <v>6.4</v>
      </c>
      <c r="O6" s="30">
        <v>5.5</v>
      </c>
      <c r="P6" s="30">
        <v>9.4</v>
      </c>
      <c r="Q6" s="30">
        <v>2.6</v>
      </c>
      <c r="R6" s="30">
        <v>7.6</v>
      </c>
      <c r="S6" s="30">
        <v>12.3</v>
      </c>
      <c r="T6" s="30">
        <v>16.899999999999999</v>
      </c>
      <c r="U6" s="30">
        <v>16.600000000000001</v>
      </c>
      <c r="V6" s="30">
        <v>6.6</v>
      </c>
      <c r="W6" s="30">
        <v>12.4</v>
      </c>
      <c r="X6" s="30">
        <v>11.7</v>
      </c>
    </row>
    <row r="7" spans="1:24" ht="48" customHeight="1" x14ac:dyDescent="0.2">
      <c r="A7" s="152"/>
      <c r="B7" s="155"/>
      <c r="C7" s="38" t="s">
        <v>54</v>
      </c>
      <c r="D7" s="28" t="s">
        <v>42</v>
      </c>
      <c r="E7" s="17">
        <v>2019</v>
      </c>
      <c r="F7" s="32">
        <v>13.4</v>
      </c>
      <c r="G7" s="32">
        <v>11.4</v>
      </c>
      <c r="H7" s="32">
        <v>16.5</v>
      </c>
      <c r="I7" s="32" t="s">
        <v>52</v>
      </c>
      <c r="J7" s="32" t="s">
        <v>52</v>
      </c>
      <c r="K7" s="32" t="s">
        <v>52</v>
      </c>
      <c r="L7" s="32" t="s">
        <v>52</v>
      </c>
      <c r="M7" s="32" t="s">
        <v>52</v>
      </c>
      <c r="N7" s="32" t="s">
        <v>52</v>
      </c>
      <c r="O7" s="32" t="s">
        <v>52</v>
      </c>
      <c r="P7" s="32" t="s">
        <v>52</v>
      </c>
      <c r="Q7" s="32" t="s">
        <v>52</v>
      </c>
      <c r="R7" s="32" t="s">
        <v>52</v>
      </c>
      <c r="S7" s="32" t="s">
        <v>52</v>
      </c>
      <c r="T7" s="32" t="s">
        <v>52</v>
      </c>
      <c r="U7" s="32" t="s">
        <v>52</v>
      </c>
      <c r="V7" s="32" t="s">
        <v>52</v>
      </c>
      <c r="W7" s="32" t="s">
        <v>52</v>
      </c>
      <c r="X7" s="32" t="s">
        <v>52</v>
      </c>
    </row>
  </sheetData>
  <mergeCells count="28">
    <mergeCell ref="S2:S3"/>
    <mergeCell ref="T2:T3"/>
    <mergeCell ref="A1:A2"/>
    <mergeCell ref="B1:B3"/>
    <mergeCell ref="C1:C3"/>
    <mergeCell ref="D1:D3"/>
    <mergeCell ref="N2:N3"/>
    <mergeCell ref="J2:J3"/>
    <mergeCell ref="K2:K3"/>
    <mergeCell ref="L2:L3"/>
    <mergeCell ref="M2:M3"/>
    <mergeCell ref="R2:R3"/>
    <mergeCell ref="U2:U3"/>
    <mergeCell ref="V2:V3"/>
    <mergeCell ref="W2:W3"/>
    <mergeCell ref="X2:X3"/>
    <mergeCell ref="A4:A7"/>
    <mergeCell ref="B4:B7"/>
    <mergeCell ref="O2:O3"/>
    <mergeCell ref="P2:P3"/>
    <mergeCell ref="Q2:Q3"/>
    <mergeCell ref="E1:E3"/>
    <mergeCell ref="F1:H1"/>
    <mergeCell ref="I1:X1"/>
    <mergeCell ref="F2:F3"/>
    <mergeCell ref="G2:G3"/>
    <mergeCell ref="H2:H3"/>
    <mergeCell ref="I2:I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
  <sheetViews>
    <sheetView rightToLeft="1" view="pageBreakPreview" topLeftCell="C1" zoomScaleNormal="100" zoomScaleSheetLayoutView="100" workbookViewId="0">
      <selection activeCell="I5" sqref="I5"/>
    </sheetView>
  </sheetViews>
  <sheetFormatPr defaultRowHeight="14.25" x14ac:dyDescent="0.2"/>
  <cols>
    <col min="1" max="1" width="8.125" customWidth="1"/>
    <col min="2" max="2" width="16.125" customWidth="1"/>
    <col min="3" max="3" width="27.375" bestFit="1" customWidth="1"/>
    <col min="6" max="23" width="6.625" customWidth="1"/>
  </cols>
  <sheetData>
    <row r="1" spans="1:23" s="14" customFormat="1" ht="20.25" x14ac:dyDescent="0.2">
      <c r="A1" s="109" t="s">
        <v>1</v>
      </c>
      <c r="B1" s="114" t="s">
        <v>2</v>
      </c>
      <c r="C1" s="127" t="s">
        <v>3</v>
      </c>
      <c r="D1" s="115" t="s">
        <v>4</v>
      </c>
      <c r="E1" s="115" t="s">
        <v>5</v>
      </c>
      <c r="F1" s="120" t="s">
        <v>57</v>
      </c>
      <c r="G1" s="122"/>
      <c r="H1" s="120" t="s">
        <v>58</v>
      </c>
      <c r="I1" s="122"/>
      <c r="J1" s="120" t="s">
        <v>59</v>
      </c>
      <c r="K1" s="122"/>
      <c r="L1" s="118" t="s">
        <v>7</v>
      </c>
      <c r="M1" s="119"/>
      <c r="N1" s="119"/>
      <c r="O1" s="119"/>
      <c r="P1" s="119"/>
      <c r="Q1" s="119"/>
      <c r="R1" s="119"/>
      <c r="S1" s="119"/>
      <c r="T1" s="119"/>
      <c r="U1" s="119"/>
      <c r="V1" s="119"/>
      <c r="W1" s="119"/>
    </row>
    <row r="2" spans="1:23" s="14" customFormat="1" ht="20.25" x14ac:dyDescent="0.2">
      <c r="A2" s="110"/>
      <c r="B2" s="114"/>
      <c r="C2" s="127"/>
      <c r="D2" s="116"/>
      <c r="E2" s="116"/>
      <c r="F2" s="113"/>
      <c r="G2" s="128"/>
      <c r="H2" s="113"/>
      <c r="I2" s="128"/>
      <c r="J2" s="113"/>
      <c r="K2" s="128"/>
      <c r="L2" s="40" t="s">
        <v>60</v>
      </c>
      <c r="M2" s="41"/>
      <c r="N2" s="40" t="s">
        <v>61</v>
      </c>
      <c r="O2" s="41"/>
      <c r="P2" s="42" t="s">
        <v>62</v>
      </c>
      <c r="Q2" s="43"/>
      <c r="R2" s="40" t="s">
        <v>63</v>
      </c>
      <c r="S2" s="41"/>
      <c r="T2" s="42" t="s">
        <v>64</v>
      </c>
      <c r="U2" s="43"/>
      <c r="V2" s="42" t="s">
        <v>65</v>
      </c>
      <c r="W2" s="43"/>
    </row>
    <row r="3" spans="1:23" s="14" customFormat="1" ht="20.25" x14ac:dyDescent="0.2">
      <c r="A3" s="111"/>
      <c r="B3" s="114"/>
      <c r="C3" s="128"/>
      <c r="D3" s="117"/>
      <c r="E3" s="117"/>
      <c r="F3" s="44" t="s">
        <v>66</v>
      </c>
      <c r="G3" s="45" t="s">
        <v>67</v>
      </c>
      <c r="H3" s="44" t="s">
        <v>66</v>
      </c>
      <c r="I3" s="45" t="s">
        <v>67</v>
      </c>
      <c r="J3" s="44" t="s">
        <v>66</v>
      </c>
      <c r="K3" s="45" t="s">
        <v>67</v>
      </c>
      <c r="L3" s="44" t="s">
        <v>66</v>
      </c>
      <c r="M3" s="45" t="s">
        <v>67</v>
      </c>
      <c r="N3" s="44" t="s">
        <v>66</v>
      </c>
      <c r="O3" s="45" t="s">
        <v>67</v>
      </c>
      <c r="P3" s="44" t="s">
        <v>66</v>
      </c>
      <c r="Q3" s="45" t="s">
        <v>67</v>
      </c>
      <c r="R3" s="44" t="s">
        <v>66</v>
      </c>
      <c r="S3" s="45" t="s">
        <v>67</v>
      </c>
      <c r="T3" s="44" t="s">
        <v>66</v>
      </c>
      <c r="U3" s="45" t="s">
        <v>67</v>
      </c>
      <c r="V3" s="44" t="s">
        <v>66</v>
      </c>
      <c r="W3" s="45" t="s">
        <v>67</v>
      </c>
    </row>
    <row r="4" spans="1:23" s="14" customFormat="1" ht="60.75" customHeight="1" x14ac:dyDescent="0.2">
      <c r="A4" s="158" t="s">
        <v>68</v>
      </c>
      <c r="B4" s="160" t="s">
        <v>69</v>
      </c>
      <c r="C4" s="46" t="s">
        <v>70</v>
      </c>
      <c r="D4" s="47" t="s">
        <v>42</v>
      </c>
      <c r="E4" s="17" t="s">
        <v>71</v>
      </c>
      <c r="F4" s="48">
        <v>20.20833</v>
      </c>
      <c r="G4" s="48">
        <v>3.0555599999999998</v>
      </c>
      <c r="H4" s="48">
        <v>20.06944</v>
      </c>
      <c r="I4" s="48">
        <v>3.125</v>
      </c>
      <c r="J4" s="48">
        <v>20</v>
      </c>
      <c r="K4" s="48">
        <v>2.98611</v>
      </c>
      <c r="L4" s="48">
        <v>23.125</v>
      </c>
      <c r="M4" s="48">
        <v>3.1944400000000002</v>
      </c>
      <c r="N4" s="48">
        <v>18.81944</v>
      </c>
      <c r="O4" s="48">
        <v>2.0833300000000001</v>
      </c>
      <c r="P4" s="48">
        <v>30.41667</v>
      </c>
      <c r="Q4" s="48">
        <v>3.75</v>
      </c>
      <c r="R4" s="48">
        <v>21.80556</v>
      </c>
      <c r="S4" s="48">
        <v>4.375</v>
      </c>
      <c r="T4" s="48">
        <v>14.86111</v>
      </c>
      <c r="U4" s="48">
        <v>3.5416699999999999</v>
      </c>
      <c r="V4" s="48">
        <v>8.6805599999999998</v>
      </c>
      <c r="W4" s="48">
        <v>2.63889</v>
      </c>
    </row>
    <row r="5" spans="1:23" s="14" customFormat="1" ht="60.75" x14ac:dyDescent="0.2">
      <c r="A5" s="159"/>
      <c r="B5" s="161"/>
      <c r="C5" s="46" t="s">
        <v>72</v>
      </c>
      <c r="D5" s="47" t="s">
        <v>42</v>
      </c>
      <c r="E5" s="17">
        <v>2013</v>
      </c>
      <c r="F5" s="48">
        <v>17.77778</v>
      </c>
      <c r="G5" s="48">
        <v>2.98611</v>
      </c>
      <c r="H5" s="48">
        <v>18.26389</v>
      </c>
      <c r="I5" s="48">
        <v>3.0555599999999998</v>
      </c>
      <c r="J5" s="48">
        <v>17.01389</v>
      </c>
      <c r="K5" s="48">
        <v>2.5694400000000002</v>
      </c>
      <c r="L5" s="48">
        <v>20.13889</v>
      </c>
      <c r="M5" s="48">
        <v>2.98611</v>
      </c>
      <c r="N5" s="48">
        <v>13.88889</v>
      </c>
      <c r="O5" s="48">
        <v>2.01389</v>
      </c>
      <c r="P5" s="48">
        <v>27.22222</v>
      </c>
      <c r="Q5" s="48">
        <v>3.4027799999999999</v>
      </c>
      <c r="R5" s="48">
        <v>21.59722</v>
      </c>
      <c r="S5" s="48">
        <v>3.6805599999999998</v>
      </c>
      <c r="T5" s="48">
        <v>18.33333</v>
      </c>
      <c r="U5" s="48">
        <v>4.0277799999999999</v>
      </c>
      <c r="V5" s="48">
        <v>8.88889</v>
      </c>
      <c r="W5" s="48">
        <v>3.4027799999999999</v>
      </c>
    </row>
  </sheetData>
  <mergeCells count="11">
    <mergeCell ref="H1:I2"/>
    <mergeCell ref="J1:K2"/>
    <mergeCell ref="L1:W1"/>
    <mergeCell ref="A4:A5"/>
    <mergeCell ref="B4:B5"/>
    <mergeCell ref="A1:A3"/>
    <mergeCell ref="B1:B3"/>
    <mergeCell ref="C1:C3"/>
    <mergeCell ref="D1:D3"/>
    <mergeCell ref="E1:E3"/>
    <mergeCell ref="F1:G2"/>
  </mergeCells>
  <printOptions horizontalCentered="1"/>
  <pageMargins left="0.23622047244094491" right="0.19685039370078741"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
  <sheetViews>
    <sheetView rightToLeft="1" view="pageBreakPreview" zoomScaleNormal="100" zoomScaleSheetLayoutView="100" workbookViewId="0">
      <selection activeCell="J3" sqref="J3"/>
    </sheetView>
  </sheetViews>
  <sheetFormatPr defaultRowHeight="14.25" x14ac:dyDescent="0.2"/>
  <cols>
    <col min="1" max="1" width="8.125" customWidth="1"/>
    <col min="2" max="2" width="16.125" customWidth="1"/>
    <col min="3" max="3" width="34.375" customWidth="1"/>
  </cols>
  <sheetData>
    <row r="1" spans="1:23" ht="20.25" x14ac:dyDescent="0.2">
      <c r="A1" s="162" t="s">
        <v>1</v>
      </c>
      <c r="B1" s="114" t="s">
        <v>2</v>
      </c>
      <c r="C1" s="114" t="s">
        <v>3</v>
      </c>
      <c r="D1" s="114" t="s">
        <v>4</v>
      </c>
      <c r="E1" s="114" t="s">
        <v>5</v>
      </c>
      <c r="F1" s="120" t="s">
        <v>57</v>
      </c>
      <c r="G1" s="122"/>
      <c r="H1" s="120" t="s">
        <v>58</v>
      </c>
      <c r="I1" s="122"/>
      <c r="J1" s="120" t="s">
        <v>59</v>
      </c>
      <c r="K1" s="122"/>
      <c r="L1" s="118" t="s">
        <v>7</v>
      </c>
      <c r="M1" s="119"/>
      <c r="N1" s="119"/>
      <c r="O1" s="119"/>
      <c r="P1" s="119"/>
      <c r="Q1" s="119"/>
      <c r="R1" s="119"/>
      <c r="S1" s="119"/>
      <c r="T1" s="119"/>
      <c r="U1" s="119"/>
      <c r="V1" s="119"/>
      <c r="W1" s="119"/>
    </row>
    <row r="2" spans="1:23" s="14" customFormat="1" ht="20.25" x14ac:dyDescent="0.2">
      <c r="A2" s="162"/>
      <c r="B2" s="114"/>
      <c r="C2" s="114"/>
      <c r="D2" s="114"/>
      <c r="E2" s="114"/>
      <c r="F2" s="113"/>
      <c r="G2" s="128"/>
      <c r="H2" s="113"/>
      <c r="I2" s="128"/>
      <c r="J2" s="113"/>
      <c r="K2" s="128"/>
      <c r="L2" s="40" t="s">
        <v>60</v>
      </c>
      <c r="M2" s="41"/>
      <c r="N2" s="40" t="s">
        <v>61</v>
      </c>
      <c r="O2" s="41"/>
      <c r="P2" s="42" t="s">
        <v>62</v>
      </c>
      <c r="Q2" s="43"/>
      <c r="R2" s="40" t="s">
        <v>63</v>
      </c>
      <c r="S2" s="41"/>
      <c r="T2" s="42" t="s">
        <v>64</v>
      </c>
      <c r="U2" s="43"/>
      <c r="V2" s="42" t="s">
        <v>65</v>
      </c>
      <c r="W2" s="43"/>
    </row>
    <row r="3" spans="1:23" s="14" customFormat="1" ht="20.25" x14ac:dyDescent="0.2">
      <c r="A3" s="162"/>
      <c r="B3" s="114"/>
      <c r="C3" s="114"/>
      <c r="D3" s="114"/>
      <c r="E3" s="114"/>
      <c r="F3" s="44" t="s">
        <v>66</v>
      </c>
      <c r="G3" s="45" t="s">
        <v>67</v>
      </c>
      <c r="H3" s="44" t="s">
        <v>66</v>
      </c>
      <c r="I3" s="45" t="s">
        <v>67</v>
      </c>
      <c r="J3" s="44" t="s">
        <v>66</v>
      </c>
      <c r="K3" s="45" t="s">
        <v>67</v>
      </c>
      <c r="L3" s="44" t="s">
        <v>66</v>
      </c>
      <c r="M3" s="45" t="s">
        <v>67</v>
      </c>
      <c r="N3" s="44" t="s">
        <v>66</v>
      </c>
      <c r="O3" s="45" t="s">
        <v>67</v>
      </c>
      <c r="P3" s="44" t="s">
        <v>66</v>
      </c>
      <c r="Q3" s="45" t="s">
        <v>67</v>
      </c>
      <c r="R3" s="44" t="s">
        <v>66</v>
      </c>
      <c r="S3" s="45" t="s">
        <v>67</v>
      </c>
      <c r="T3" s="44" t="s">
        <v>66</v>
      </c>
      <c r="U3" s="45" t="s">
        <v>67</v>
      </c>
      <c r="V3" s="44" t="s">
        <v>66</v>
      </c>
      <c r="W3" s="45" t="s">
        <v>67</v>
      </c>
    </row>
    <row r="4" spans="1:23" s="14" customFormat="1" ht="50.25" customHeight="1" x14ac:dyDescent="0.2">
      <c r="A4" s="158" t="s">
        <v>73</v>
      </c>
      <c r="B4" s="160" t="s">
        <v>74</v>
      </c>
      <c r="C4" s="46" t="s">
        <v>70</v>
      </c>
      <c r="D4" s="47" t="s">
        <v>42</v>
      </c>
      <c r="E4" s="17" t="s">
        <v>71</v>
      </c>
      <c r="F4" s="17">
        <v>4.6527799999999999</v>
      </c>
      <c r="G4" s="17">
        <v>0.83330000000000004</v>
      </c>
      <c r="H4" s="17">
        <v>4.5833000000000004</v>
      </c>
      <c r="I4" s="17">
        <v>0.76388999999999996</v>
      </c>
      <c r="J4" s="17">
        <v>4.4443999999999999</v>
      </c>
      <c r="K4" s="17">
        <v>1.0416700000000001</v>
      </c>
      <c r="L4" s="17">
        <v>5.48611</v>
      </c>
      <c r="M4" s="17">
        <v>0.97221999999999997</v>
      </c>
      <c r="N4" s="17">
        <v>4.6527799999999999</v>
      </c>
      <c r="O4" s="17">
        <v>0.27778000000000003</v>
      </c>
      <c r="P4" s="17">
        <v>8.5416699999999999</v>
      </c>
      <c r="Q4" s="17">
        <v>1.5277799999999999</v>
      </c>
      <c r="R4" s="17">
        <v>1.38889</v>
      </c>
      <c r="S4" s="17">
        <v>1.25</v>
      </c>
      <c r="T4" s="17">
        <v>0.69443999999999995</v>
      </c>
      <c r="U4" s="17">
        <v>0.69443999999999995</v>
      </c>
      <c r="V4" s="49">
        <v>0.83333000000000002</v>
      </c>
      <c r="W4" s="50">
        <v>0.34721999999999997</v>
      </c>
    </row>
    <row r="5" spans="1:23" s="14" customFormat="1" ht="40.5" x14ac:dyDescent="0.2">
      <c r="A5" s="159"/>
      <c r="B5" s="161"/>
      <c r="C5" s="46" t="s">
        <v>72</v>
      </c>
      <c r="D5" s="47" t="s">
        <v>42</v>
      </c>
      <c r="E5" s="17">
        <v>2013</v>
      </c>
      <c r="F5" s="49">
        <v>3.8194400000000002</v>
      </c>
      <c r="G5" s="49">
        <v>0.625</v>
      </c>
      <c r="H5" s="49">
        <v>3.88889</v>
      </c>
      <c r="I5" s="49">
        <v>0.625</v>
      </c>
      <c r="J5" s="49">
        <v>3.61111</v>
      </c>
      <c r="K5" s="49">
        <v>0.41666999999999998</v>
      </c>
      <c r="L5" s="49">
        <v>4.51389</v>
      </c>
      <c r="M5" s="49">
        <v>0.69443999999999995</v>
      </c>
      <c r="N5" s="49">
        <v>2.98611</v>
      </c>
      <c r="O5" s="49">
        <v>0.27778000000000003</v>
      </c>
      <c r="P5" s="49">
        <v>7.8472200000000001</v>
      </c>
      <c r="Q5" s="49">
        <v>1.11111</v>
      </c>
      <c r="R5" s="51">
        <v>1.73611</v>
      </c>
      <c r="S5" s="49">
        <v>0.76388999999999996</v>
      </c>
      <c r="T5" s="49">
        <v>1.0416700000000001</v>
      </c>
      <c r="U5" s="49">
        <v>0.48610999999999999</v>
      </c>
      <c r="V5" s="49">
        <v>0.83333000000000002</v>
      </c>
      <c r="W5" s="52">
        <v>0.41666999999999998</v>
      </c>
    </row>
  </sheetData>
  <mergeCells count="11">
    <mergeCell ref="H1:I2"/>
    <mergeCell ref="J1:K2"/>
    <mergeCell ref="L1:W1"/>
    <mergeCell ref="A4:A5"/>
    <mergeCell ref="B4:B5"/>
    <mergeCell ref="A1:A3"/>
    <mergeCell ref="B1:B3"/>
    <mergeCell ref="C1:C3"/>
    <mergeCell ref="D1:D3"/>
    <mergeCell ref="E1:E3"/>
    <mergeCell ref="F1:G2"/>
  </mergeCells>
  <printOptions horizontalCentered="1"/>
  <pageMargins left="0.23622047244094491" right="0.19685039370078741" top="0.74803149606299213" bottom="0.74803149606299213" header="0.31496062992125984" footer="0.31496062992125984"/>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
  <sheetViews>
    <sheetView rightToLeft="1" view="pageBreakPreview" zoomScaleNormal="100" zoomScaleSheetLayoutView="100" workbookViewId="0">
      <selection activeCell="D12" sqref="D12"/>
    </sheetView>
  </sheetViews>
  <sheetFormatPr defaultRowHeight="14.25" x14ac:dyDescent="0.2"/>
  <cols>
    <col min="1" max="1" width="8.125" customWidth="1"/>
    <col min="2" max="2" width="16.125" customWidth="1"/>
    <col min="3" max="3" width="27.375" bestFit="1" customWidth="1"/>
  </cols>
  <sheetData>
    <row r="1" spans="1:23" ht="24.75" customHeight="1" x14ac:dyDescent="0.2">
      <c r="A1" s="162" t="s">
        <v>1</v>
      </c>
      <c r="B1" s="114" t="s">
        <v>2</v>
      </c>
      <c r="C1" s="114" t="s">
        <v>3</v>
      </c>
      <c r="D1" s="114" t="s">
        <v>4</v>
      </c>
      <c r="E1" s="114" t="s">
        <v>5</v>
      </c>
      <c r="F1" s="120" t="s">
        <v>57</v>
      </c>
      <c r="G1" s="122"/>
      <c r="H1" s="120" t="s">
        <v>58</v>
      </c>
      <c r="I1" s="122"/>
      <c r="J1" s="120" t="s">
        <v>59</v>
      </c>
      <c r="K1" s="122"/>
      <c r="L1" s="118" t="s">
        <v>7</v>
      </c>
      <c r="M1" s="119"/>
      <c r="N1" s="119"/>
      <c r="O1" s="119"/>
      <c r="P1" s="119"/>
      <c r="Q1" s="119"/>
      <c r="R1" s="119"/>
      <c r="S1" s="119"/>
      <c r="T1" s="119"/>
      <c r="U1" s="119"/>
      <c r="V1" s="119"/>
      <c r="W1" s="119"/>
    </row>
    <row r="2" spans="1:23" s="14" customFormat="1" ht="24.75" customHeight="1" x14ac:dyDescent="0.2">
      <c r="A2" s="162"/>
      <c r="B2" s="114"/>
      <c r="C2" s="114"/>
      <c r="D2" s="114"/>
      <c r="E2" s="114"/>
      <c r="F2" s="113"/>
      <c r="G2" s="128"/>
      <c r="H2" s="113"/>
      <c r="I2" s="128"/>
      <c r="J2" s="113"/>
      <c r="K2" s="128"/>
      <c r="L2" s="40" t="s">
        <v>60</v>
      </c>
      <c r="M2" s="41"/>
      <c r="N2" s="40" t="s">
        <v>61</v>
      </c>
      <c r="O2" s="41"/>
      <c r="P2" s="42" t="s">
        <v>62</v>
      </c>
      <c r="Q2" s="43"/>
      <c r="R2" s="40" t="s">
        <v>63</v>
      </c>
      <c r="S2" s="41"/>
      <c r="T2" s="42" t="s">
        <v>64</v>
      </c>
      <c r="U2" s="43"/>
      <c r="V2" s="42" t="s">
        <v>65</v>
      </c>
      <c r="W2" s="43"/>
    </row>
    <row r="3" spans="1:23" s="14" customFormat="1" ht="24.75" customHeight="1" x14ac:dyDescent="0.2">
      <c r="A3" s="162"/>
      <c r="B3" s="114"/>
      <c r="C3" s="114"/>
      <c r="D3" s="114"/>
      <c r="E3" s="114"/>
      <c r="F3" s="44" t="s">
        <v>66</v>
      </c>
      <c r="G3" s="45" t="s">
        <v>67</v>
      </c>
      <c r="H3" s="44" t="s">
        <v>66</v>
      </c>
      <c r="I3" s="45" t="s">
        <v>67</v>
      </c>
      <c r="J3" s="45" t="s">
        <v>66</v>
      </c>
      <c r="K3" s="45" t="s">
        <v>67</v>
      </c>
      <c r="L3" s="44" t="s">
        <v>66</v>
      </c>
      <c r="M3" s="45" t="s">
        <v>67</v>
      </c>
      <c r="N3" s="44" t="s">
        <v>66</v>
      </c>
      <c r="O3" s="45" t="s">
        <v>67</v>
      </c>
      <c r="P3" s="44" t="s">
        <v>66</v>
      </c>
      <c r="Q3" s="45" t="s">
        <v>67</v>
      </c>
      <c r="R3" s="44" t="s">
        <v>66</v>
      </c>
      <c r="S3" s="45" t="s">
        <v>67</v>
      </c>
      <c r="T3" s="44" t="s">
        <v>66</v>
      </c>
      <c r="U3" s="45" t="s">
        <v>67</v>
      </c>
      <c r="V3" s="44" t="s">
        <v>66</v>
      </c>
      <c r="W3" s="45" t="s">
        <v>67</v>
      </c>
    </row>
    <row r="4" spans="1:23" s="14" customFormat="1" ht="50.25" customHeight="1" x14ac:dyDescent="0.2">
      <c r="A4" s="158" t="s">
        <v>75</v>
      </c>
      <c r="B4" s="160" t="s">
        <v>76</v>
      </c>
      <c r="C4" s="46" t="s">
        <v>70</v>
      </c>
      <c r="D4" s="47" t="s">
        <v>42</v>
      </c>
      <c r="E4" s="17" t="s">
        <v>71</v>
      </c>
      <c r="F4" s="17" t="s">
        <v>77</v>
      </c>
      <c r="G4" s="17" t="s">
        <v>78</v>
      </c>
      <c r="H4" s="17" t="s">
        <v>79</v>
      </c>
      <c r="I4" s="17" t="s">
        <v>80</v>
      </c>
      <c r="J4" s="17" t="s">
        <v>77</v>
      </c>
      <c r="K4" s="17" t="s">
        <v>81</v>
      </c>
      <c r="L4" s="17" t="s">
        <v>82</v>
      </c>
      <c r="M4" s="17" t="s">
        <v>78</v>
      </c>
      <c r="N4" s="17" t="s">
        <v>83</v>
      </c>
      <c r="O4" s="17" t="s">
        <v>84</v>
      </c>
      <c r="P4" s="17" t="s">
        <v>85</v>
      </c>
      <c r="Q4" s="17" t="s">
        <v>78</v>
      </c>
      <c r="R4" s="17" t="s">
        <v>86</v>
      </c>
      <c r="S4" s="17" t="s">
        <v>87</v>
      </c>
      <c r="T4" s="17" t="s">
        <v>83</v>
      </c>
      <c r="U4" s="17" t="s">
        <v>88</v>
      </c>
      <c r="V4" s="49" t="s">
        <v>89</v>
      </c>
      <c r="W4" s="50" t="s">
        <v>90</v>
      </c>
    </row>
    <row r="5" spans="1:23" s="14" customFormat="1" ht="60.75" x14ac:dyDescent="0.2">
      <c r="A5" s="159"/>
      <c r="B5" s="161"/>
      <c r="C5" s="46" t="s">
        <v>72</v>
      </c>
      <c r="D5" s="47" t="s">
        <v>42</v>
      </c>
      <c r="E5" s="17">
        <v>2013</v>
      </c>
      <c r="F5" s="49" t="s">
        <v>91</v>
      </c>
      <c r="G5" s="49" t="s">
        <v>80</v>
      </c>
      <c r="H5" s="49" t="s">
        <v>92</v>
      </c>
      <c r="I5" s="49" t="s">
        <v>93</v>
      </c>
      <c r="J5" s="49" t="s">
        <v>94</v>
      </c>
      <c r="K5" s="49" t="s">
        <v>95</v>
      </c>
      <c r="L5" s="49" t="s">
        <v>96</v>
      </c>
      <c r="M5" s="49" t="s">
        <v>90</v>
      </c>
      <c r="N5" s="49" t="s">
        <v>97</v>
      </c>
      <c r="O5" s="49" t="s">
        <v>98</v>
      </c>
      <c r="P5" s="49" t="s">
        <v>99</v>
      </c>
      <c r="Q5" s="49" t="s">
        <v>90</v>
      </c>
      <c r="R5" s="51" t="s">
        <v>100</v>
      </c>
      <c r="S5" s="49" t="s">
        <v>101</v>
      </c>
      <c r="T5" s="49" t="s">
        <v>102</v>
      </c>
      <c r="U5" s="49" t="s">
        <v>103</v>
      </c>
      <c r="V5" s="49" t="s">
        <v>104</v>
      </c>
      <c r="W5" s="52" t="s">
        <v>105</v>
      </c>
    </row>
  </sheetData>
  <mergeCells count="11">
    <mergeCell ref="H1:I2"/>
    <mergeCell ref="J1:K2"/>
    <mergeCell ref="L1:W1"/>
    <mergeCell ref="A4:A5"/>
    <mergeCell ref="B4:B5"/>
    <mergeCell ref="A1:A3"/>
    <mergeCell ref="B1:B3"/>
    <mergeCell ref="C1:C3"/>
    <mergeCell ref="D1:D3"/>
    <mergeCell ref="E1:E3"/>
    <mergeCell ref="F1:G2"/>
  </mergeCells>
  <printOptions horizontalCentered="1"/>
  <pageMargins left="0.23622047244094491" right="0.19685039370078741" top="0.74803149606299213" bottom="0.74803149606299213" header="0.31496062992125984" footer="0.31496062992125984"/>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rightToLeft="1" view="pageBreakPreview" topLeftCell="A4" zoomScaleNormal="100" zoomScaleSheetLayoutView="100" workbookViewId="0">
      <selection activeCell="B3" sqref="B3:B21"/>
    </sheetView>
  </sheetViews>
  <sheetFormatPr defaultRowHeight="14.25" x14ac:dyDescent="0.2"/>
  <cols>
    <col min="1" max="1" width="9" style="64"/>
    <col min="2" max="2" width="18.75" style="64" customWidth="1"/>
    <col min="3" max="3" width="40.875" style="64" customWidth="1"/>
    <col min="4" max="4" width="9" style="64"/>
    <col min="5" max="10" width="8.625" style="64" customWidth="1"/>
    <col min="11" max="16384" width="9" style="64"/>
  </cols>
  <sheetData>
    <row r="1" spans="1:10" s="53" customFormat="1" ht="20.25" x14ac:dyDescent="0.2">
      <c r="A1" s="166" t="s">
        <v>1</v>
      </c>
      <c r="B1" s="163" t="s">
        <v>2</v>
      </c>
      <c r="C1" s="163" t="s">
        <v>3</v>
      </c>
      <c r="D1" s="163" t="s">
        <v>4</v>
      </c>
      <c r="E1" s="163" t="s">
        <v>5</v>
      </c>
      <c r="F1" s="163" t="s">
        <v>6</v>
      </c>
      <c r="G1" s="163"/>
      <c r="H1" s="163"/>
      <c r="I1" s="163" t="s">
        <v>106</v>
      </c>
      <c r="J1" s="163"/>
    </row>
    <row r="2" spans="1:10" s="53" customFormat="1" ht="20.25" x14ac:dyDescent="0.2">
      <c r="A2" s="166"/>
      <c r="B2" s="163"/>
      <c r="C2" s="163"/>
      <c r="D2" s="163"/>
      <c r="E2" s="163"/>
      <c r="F2" s="54" t="s">
        <v>10</v>
      </c>
      <c r="G2" s="54" t="s">
        <v>11</v>
      </c>
      <c r="H2" s="54" t="s">
        <v>12</v>
      </c>
      <c r="I2" s="55" t="s">
        <v>67</v>
      </c>
      <c r="J2" s="55" t="s">
        <v>107</v>
      </c>
    </row>
    <row r="3" spans="1:10" s="53" customFormat="1" ht="20.25" x14ac:dyDescent="0.2">
      <c r="A3" s="164" t="s">
        <v>108</v>
      </c>
      <c r="B3" s="165" t="s">
        <v>109</v>
      </c>
      <c r="C3" s="56" t="s">
        <v>110</v>
      </c>
      <c r="D3" s="57" t="s">
        <v>42</v>
      </c>
      <c r="E3" s="58">
        <v>2000</v>
      </c>
      <c r="F3" s="59">
        <v>5.7</v>
      </c>
      <c r="G3" s="60"/>
      <c r="H3" s="60"/>
      <c r="I3" s="59">
        <v>94.3</v>
      </c>
      <c r="J3" s="59">
        <v>5.7</v>
      </c>
    </row>
    <row r="4" spans="1:10" s="53" customFormat="1" ht="20.25" x14ac:dyDescent="0.2">
      <c r="A4" s="164"/>
      <c r="B4" s="165"/>
      <c r="C4" s="61" t="s">
        <v>110</v>
      </c>
      <c r="D4" s="57" t="s">
        <v>42</v>
      </c>
      <c r="E4" s="58">
        <v>2001</v>
      </c>
      <c r="F4" s="59">
        <v>5.7</v>
      </c>
      <c r="G4" s="60"/>
      <c r="H4" s="60"/>
      <c r="I4" s="59">
        <v>94.3</v>
      </c>
      <c r="J4" s="59">
        <v>5.7</v>
      </c>
    </row>
    <row r="5" spans="1:10" s="53" customFormat="1" ht="20.25" x14ac:dyDescent="0.2">
      <c r="A5" s="164"/>
      <c r="B5" s="165"/>
      <c r="C5" s="61" t="s">
        <v>110</v>
      </c>
      <c r="D5" s="57" t="s">
        <v>42</v>
      </c>
      <c r="E5" s="58">
        <v>2002</v>
      </c>
      <c r="F5" s="59">
        <v>5.7</v>
      </c>
      <c r="G5" s="60"/>
      <c r="H5" s="60"/>
      <c r="I5" s="59">
        <v>94.3</v>
      </c>
      <c r="J5" s="59">
        <v>5.7</v>
      </c>
    </row>
    <row r="6" spans="1:10" s="53" customFormat="1" ht="20.25" x14ac:dyDescent="0.2">
      <c r="A6" s="164"/>
      <c r="B6" s="165"/>
      <c r="C6" s="61" t="s">
        <v>110</v>
      </c>
      <c r="D6" s="57" t="s">
        <v>42</v>
      </c>
      <c r="E6" s="58">
        <v>2003</v>
      </c>
      <c r="F6" s="59">
        <v>5.7</v>
      </c>
      <c r="G6" s="60"/>
      <c r="H6" s="60"/>
      <c r="I6" s="59">
        <v>94.3</v>
      </c>
      <c r="J6" s="59">
        <v>5.7</v>
      </c>
    </row>
    <row r="7" spans="1:10" s="53" customFormat="1" ht="20.25" x14ac:dyDescent="0.2">
      <c r="A7" s="164"/>
      <c r="B7" s="165"/>
      <c r="C7" s="56" t="s">
        <v>110</v>
      </c>
      <c r="D7" s="57" t="s">
        <v>42</v>
      </c>
      <c r="E7" s="58">
        <v>2004</v>
      </c>
      <c r="F7" s="59">
        <v>5.7</v>
      </c>
      <c r="G7" s="60"/>
      <c r="H7" s="60"/>
      <c r="I7" s="59">
        <v>94.3</v>
      </c>
      <c r="J7" s="59">
        <v>5.7</v>
      </c>
    </row>
    <row r="8" spans="1:10" s="53" customFormat="1" ht="20.25" x14ac:dyDescent="0.2">
      <c r="A8" s="164"/>
      <c r="B8" s="165"/>
      <c r="C8" s="62" t="s">
        <v>110</v>
      </c>
      <c r="D8" s="57" t="s">
        <v>42</v>
      </c>
      <c r="E8" s="58">
        <v>2005</v>
      </c>
      <c r="F8" s="59">
        <v>5.7</v>
      </c>
      <c r="G8" s="60"/>
      <c r="H8" s="60"/>
      <c r="I8" s="59">
        <v>94.3</v>
      </c>
      <c r="J8" s="59">
        <v>5.7</v>
      </c>
    </row>
    <row r="9" spans="1:10" s="53" customFormat="1" ht="20.25" x14ac:dyDescent="0.2">
      <c r="A9" s="164"/>
      <c r="B9" s="165"/>
      <c r="C9" s="61" t="s">
        <v>110</v>
      </c>
      <c r="D9" s="57" t="s">
        <v>42</v>
      </c>
      <c r="E9" s="58">
        <v>2006</v>
      </c>
      <c r="F9" s="60">
        <v>12.9</v>
      </c>
      <c r="G9" s="60">
        <v>11.9</v>
      </c>
      <c r="H9" s="60">
        <v>14.6</v>
      </c>
      <c r="I9" s="59">
        <f t="shared" ref="I9:I19" si="0">100-J9</f>
        <v>87.1</v>
      </c>
      <c r="J9" s="59">
        <v>12.9</v>
      </c>
    </row>
    <row r="10" spans="1:10" s="53" customFormat="1" ht="20.25" x14ac:dyDescent="0.2">
      <c r="A10" s="164"/>
      <c r="B10" s="165"/>
      <c r="C10" s="61" t="s">
        <v>110</v>
      </c>
      <c r="D10" s="57" t="s">
        <v>42</v>
      </c>
      <c r="E10" s="63">
        <v>2007</v>
      </c>
      <c r="F10" s="60">
        <v>12.9</v>
      </c>
      <c r="G10" s="60">
        <v>11.9</v>
      </c>
      <c r="H10" s="60">
        <v>14.6</v>
      </c>
      <c r="I10" s="59">
        <f t="shared" si="0"/>
        <v>87.1</v>
      </c>
      <c r="J10" s="59">
        <v>12.9</v>
      </c>
    </row>
    <row r="11" spans="1:10" s="53" customFormat="1" ht="20.25" x14ac:dyDescent="0.2">
      <c r="A11" s="164"/>
      <c r="B11" s="165"/>
      <c r="C11" s="61" t="s">
        <v>110</v>
      </c>
      <c r="D11" s="57" t="s">
        <v>42</v>
      </c>
      <c r="E11" s="63">
        <v>2008</v>
      </c>
      <c r="F11" s="59">
        <v>13</v>
      </c>
      <c r="G11" s="59">
        <v>12</v>
      </c>
      <c r="H11" s="59">
        <v>15</v>
      </c>
      <c r="I11" s="59">
        <f t="shared" si="0"/>
        <v>87</v>
      </c>
      <c r="J11" s="59">
        <v>13</v>
      </c>
    </row>
    <row r="12" spans="1:10" s="53" customFormat="1" ht="20.25" x14ac:dyDescent="0.2">
      <c r="A12" s="164"/>
      <c r="B12" s="165"/>
      <c r="C12" s="61" t="s">
        <v>110</v>
      </c>
      <c r="D12" s="57" t="s">
        <v>42</v>
      </c>
      <c r="E12" s="63">
        <v>2009</v>
      </c>
      <c r="F12" s="60">
        <v>13.2</v>
      </c>
      <c r="G12" s="59">
        <v>12</v>
      </c>
      <c r="H12" s="60">
        <v>15.2</v>
      </c>
      <c r="I12" s="59">
        <f t="shared" si="0"/>
        <v>86.8</v>
      </c>
      <c r="J12" s="59">
        <v>13.2</v>
      </c>
    </row>
    <row r="13" spans="1:10" s="53" customFormat="1" ht="20.25" x14ac:dyDescent="0.2">
      <c r="A13" s="164"/>
      <c r="B13" s="165"/>
      <c r="C13" s="61" t="s">
        <v>110</v>
      </c>
      <c r="D13" s="57" t="s">
        <v>42</v>
      </c>
      <c r="E13" s="63">
        <v>2010</v>
      </c>
      <c r="F13" s="60">
        <v>12.9</v>
      </c>
      <c r="G13" s="60">
        <v>11.9</v>
      </c>
      <c r="H13" s="60">
        <v>14.6</v>
      </c>
      <c r="I13" s="59">
        <f t="shared" si="0"/>
        <v>87.1</v>
      </c>
      <c r="J13" s="59">
        <v>12.9</v>
      </c>
    </row>
    <row r="14" spans="1:10" s="53" customFormat="1" ht="20.25" x14ac:dyDescent="0.2">
      <c r="A14" s="164"/>
      <c r="B14" s="165"/>
      <c r="C14" s="61" t="s">
        <v>110</v>
      </c>
      <c r="D14" s="57" t="s">
        <v>42</v>
      </c>
      <c r="E14" s="63">
        <v>2011</v>
      </c>
      <c r="F14" s="60">
        <v>13.2</v>
      </c>
      <c r="G14" s="60">
        <v>12.2</v>
      </c>
      <c r="H14" s="60">
        <v>14.9</v>
      </c>
      <c r="I14" s="59">
        <f t="shared" si="0"/>
        <v>86.8</v>
      </c>
      <c r="J14" s="59">
        <v>13.2</v>
      </c>
    </row>
    <row r="15" spans="1:10" s="53" customFormat="1" ht="20.25" x14ac:dyDescent="0.2">
      <c r="A15" s="164"/>
      <c r="B15" s="165"/>
      <c r="C15" s="56" t="s">
        <v>110</v>
      </c>
      <c r="D15" s="57" t="s">
        <v>42</v>
      </c>
      <c r="E15" s="63">
        <v>2012</v>
      </c>
      <c r="F15" s="60">
        <v>13.6</v>
      </c>
      <c r="G15" s="60">
        <v>13.6</v>
      </c>
      <c r="H15" s="60">
        <v>13.6</v>
      </c>
      <c r="I15" s="59">
        <f t="shared" si="0"/>
        <v>86.4</v>
      </c>
      <c r="J15" s="59">
        <v>13.6</v>
      </c>
    </row>
    <row r="16" spans="1:10" s="53" customFormat="1" ht="20.25" x14ac:dyDescent="0.2">
      <c r="A16" s="164"/>
      <c r="B16" s="165"/>
      <c r="C16" s="62" t="s">
        <v>110</v>
      </c>
      <c r="D16" s="57" t="s">
        <v>42</v>
      </c>
      <c r="E16" s="63">
        <v>2013</v>
      </c>
      <c r="F16" s="60">
        <v>13.6</v>
      </c>
      <c r="G16" s="60">
        <v>13.6</v>
      </c>
      <c r="H16" s="60">
        <v>13.6</v>
      </c>
      <c r="I16" s="59">
        <f t="shared" si="0"/>
        <v>86.4</v>
      </c>
      <c r="J16" s="59">
        <v>13.6</v>
      </c>
    </row>
    <row r="17" spans="1:10" s="53" customFormat="1" ht="20.25" x14ac:dyDescent="0.2">
      <c r="A17" s="164"/>
      <c r="B17" s="165"/>
      <c r="C17" s="61" t="s">
        <v>110</v>
      </c>
      <c r="D17" s="57" t="s">
        <v>42</v>
      </c>
      <c r="E17" s="63">
        <v>2014</v>
      </c>
      <c r="F17" s="60">
        <v>12.9</v>
      </c>
      <c r="G17" s="60">
        <v>12.5</v>
      </c>
      <c r="H17" s="60">
        <v>13.6</v>
      </c>
      <c r="I17" s="59">
        <f t="shared" si="0"/>
        <v>87.1</v>
      </c>
      <c r="J17" s="59">
        <v>12.9</v>
      </c>
    </row>
    <row r="18" spans="1:10" s="53" customFormat="1" ht="20.25" x14ac:dyDescent="0.2">
      <c r="A18" s="164"/>
      <c r="B18" s="165"/>
      <c r="C18" s="56" t="s">
        <v>110</v>
      </c>
      <c r="D18" s="57" t="s">
        <v>42</v>
      </c>
      <c r="E18" s="63">
        <v>2015</v>
      </c>
      <c r="F18" s="60">
        <v>12.9</v>
      </c>
      <c r="G18" s="60">
        <v>12.5</v>
      </c>
      <c r="H18" s="60">
        <v>13.6</v>
      </c>
      <c r="I18" s="59">
        <f t="shared" si="0"/>
        <v>87.1</v>
      </c>
      <c r="J18" s="59">
        <v>12.9</v>
      </c>
    </row>
    <row r="19" spans="1:10" s="53" customFormat="1" ht="20.25" x14ac:dyDescent="0.2">
      <c r="A19" s="164"/>
      <c r="B19" s="165"/>
      <c r="C19" s="61" t="s">
        <v>110</v>
      </c>
      <c r="D19" s="57" t="s">
        <v>42</v>
      </c>
      <c r="E19" s="63">
        <v>2016</v>
      </c>
      <c r="F19" s="60">
        <v>12.1</v>
      </c>
      <c r="G19" s="60">
        <v>11.3</v>
      </c>
      <c r="H19" s="60">
        <v>13.6</v>
      </c>
      <c r="I19" s="59">
        <f t="shared" si="0"/>
        <v>87.9</v>
      </c>
      <c r="J19" s="59">
        <v>12.1</v>
      </c>
    </row>
    <row r="20" spans="1:10" s="53" customFormat="1" ht="20.25" x14ac:dyDescent="0.2">
      <c r="A20" s="164"/>
      <c r="B20" s="165"/>
      <c r="C20" s="61" t="s">
        <v>110</v>
      </c>
      <c r="D20" s="57" t="s">
        <v>42</v>
      </c>
      <c r="E20" s="63">
        <v>2017</v>
      </c>
      <c r="F20" s="60">
        <v>11.3</v>
      </c>
      <c r="G20" s="60">
        <v>11.1</v>
      </c>
      <c r="H20" s="60">
        <v>11.6</v>
      </c>
      <c r="I20" s="59">
        <v>88.7</v>
      </c>
      <c r="J20" s="59">
        <v>11.3</v>
      </c>
    </row>
    <row r="21" spans="1:10" s="53" customFormat="1" ht="20.25" x14ac:dyDescent="0.2">
      <c r="A21" s="164"/>
      <c r="B21" s="165"/>
      <c r="C21" s="61" t="s">
        <v>110</v>
      </c>
      <c r="D21" s="57" t="s">
        <v>42</v>
      </c>
      <c r="E21" s="63">
        <v>2018</v>
      </c>
      <c r="F21" s="60">
        <v>11.3</v>
      </c>
      <c r="G21" s="60">
        <v>11.1</v>
      </c>
      <c r="H21" s="60">
        <v>11.6</v>
      </c>
      <c r="I21" s="59">
        <v>88.7</v>
      </c>
      <c r="J21" s="59">
        <v>11.3</v>
      </c>
    </row>
    <row r="22" spans="1:10" s="53" customFormat="1" x14ac:dyDescent="0.2"/>
  </sheetData>
  <mergeCells count="9">
    <mergeCell ref="I1:J1"/>
    <mergeCell ref="A3:A21"/>
    <mergeCell ref="B3:B21"/>
    <mergeCell ref="A1:A2"/>
    <mergeCell ref="B1:B2"/>
    <mergeCell ref="C1:C2"/>
    <mergeCell ref="D1:D2"/>
    <mergeCell ref="E1:E2"/>
    <mergeCell ref="F1:H1"/>
  </mergeCells>
  <pageMargins left="0.7" right="0.7" top="0.75" bottom="0.75" header="0.3" footer="0.3"/>
  <pageSetup paperSize="9" scale="82" orientation="landscape" r:id="rId1"/>
  <rowBreaks count="1" manualBreakCount="1">
    <brk id="2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Title</vt:lpstr>
      <vt:lpstr>1.2.5</vt:lpstr>
      <vt:lpstr>2.2.5</vt:lpstr>
      <vt:lpstr>5.3.1.1</vt:lpstr>
      <vt:lpstr>5.3.1.2</vt:lpstr>
      <vt:lpstr>1.1.4.5</vt:lpstr>
      <vt:lpstr>2.1.4.5</vt:lpstr>
      <vt:lpstr>3.1.4.5</vt:lpstr>
      <vt:lpstr>1.1.5.5</vt:lpstr>
      <vt:lpstr>5.5.1.2</vt:lpstr>
      <vt:lpstr>3.1.5.5</vt:lpstr>
      <vt:lpstr>2.5.5</vt:lpstr>
      <vt:lpstr>1.1.a.5</vt:lpstr>
      <vt:lpstr>2.1.a.5</vt:lpstr>
      <vt:lpstr>5.b.1 </vt:lpstr>
      <vt:lpstr>5.c.1</vt:lpstr>
      <vt:lpstr>'1.1.5.5'!Print_Area</vt:lpstr>
      <vt:lpstr>'1.1.a.5'!Print_Area</vt:lpstr>
      <vt:lpstr>'2.1.4.5'!Print_Area</vt:lpstr>
      <vt:lpstr>'2.1.a.5'!Print_Area</vt:lpstr>
      <vt:lpstr>'2.2.5'!Print_Area</vt:lpstr>
      <vt:lpstr>'2.5.5'!Print_Area</vt:lpstr>
      <vt:lpstr>'3.1.4.5'!Print_Area</vt:lpstr>
      <vt:lpstr>'3.1.5.5'!Print_Area</vt:lpstr>
      <vt:lpstr>'5.3.1.1'!Print_Area</vt:lpstr>
      <vt:lpstr>'5.5.1.2'!Print_Area</vt:lpstr>
      <vt:lpstr>'5.b.1 '!Print_Area</vt:lpstr>
      <vt:lpstr>'5.c.1'!Print_Area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ralahmad</dc:creator>
  <cp:lastModifiedBy>lamro</cp:lastModifiedBy>
  <dcterms:created xsi:type="dcterms:W3CDTF">2021-11-07T08:42:15Z</dcterms:created>
  <dcterms:modified xsi:type="dcterms:W3CDTF">2022-10-09T11:20:02Z</dcterms:modified>
</cp:coreProperties>
</file>