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675" windowWidth="23415" windowHeight="8910"/>
  </bookViews>
  <sheets>
    <sheet name="المحافظات عربي" sheetId="1" r:id="rId1"/>
    <sheet name="Sheet1" sheetId="4" r:id="rId2"/>
  </sheets>
  <calcPr calcId="125725" iterate="1" iterateCount="1000" calcOnSave="0"/>
</workbook>
</file>

<file path=xl/calcChain.xml><?xml version="1.0" encoding="utf-8"?>
<calcChain xmlns="http://schemas.openxmlformats.org/spreadsheetml/2006/main">
  <c r="C5" i="1"/>
  <c r="C4" s="1"/>
  <c r="D5"/>
  <c r="D4" s="1"/>
  <c r="E5"/>
  <c r="E4" s="1"/>
  <c r="F5"/>
  <c r="G5"/>
  <c r="H5"/>
  <c r="I5"/>
  <c r="J5"/>
  <c r="K5"/>
  <c r="K4" s="1"/>
  <c r="B4"/>
  <c r="C17"/>
  <c r="D17"/>
  <c r="E17"/>
  <c r="F17"/>
  <c r="F4" s="1"/>
  <c r="G17"/>
  <c r="H17"/>
  <c r="I17"/>
  <c r="I4" s="1"/>
  <c r="J17"/>
  <c r="K17"/>
  <c r="B17"/>
  <c r="B5"/>
  <c r="G4"/>
  <c r="H4"/>
  <c r="J4"/>
  <c r="M17"/>
  <c r="N17"/>
  <c r="O17"/>
  <c r="P17"/>
  <c r="Q17"/>
  <c r="Q4" s="1"/>
  <c r="R17"/>
  <c r="S17"/>
  <c r="T17"/>
  <c r="U17"/>
  <c r="V17"/>
  <c r="V4" s="1"/>
  <c r="L17"/>
  <c r="M5"/>
  <c r="M4" s="1"/>
  <c r="N5"/>
  <c r="N4" s="1"/>
  <c r="O5"/>
  <c r="O4" s="1"/>
  <c r="P5"/>
  <c r="P4" s="1"/>
  <c r="Q5"/>
  <c r="R5"/>
  <c r="R4" s="1"/>
  <c r="S5"/>
  <c r="S4" s="1"/>
  <c r="T5"/>
  <c r="T4" s="1"/>
  <c r="U5"/>
  <c r="U4" s="1"/>
  <c r="V5"/>
  <c r="L5"/>
  <c r="L4" s="1"/>
</calcChain>
</file>

<file path=xl/sharedStrings.xml><?xml version="1.0" encoding="utf-8"?>
<sst xmlns="http://schemas.openxmlformats.org/spreadsheetml/2006/main" count="21" uniqueCount="21">
  <si>
    <t>المحافظة</t>
  </si>
  <si>
    <t>جنين</t>
  </si>
  <si>
    <t>طولكرم</t>
  </si>
  <si>
    <t>نابلس</t>
  </si>
  <si>
    <t>قلقيلية</t>
  </si>
  <si>
    <t>سلفيت</t>
  </si>
  <si>
    <t>بيت لحم</t>
  </si>
  <si>
    <t>الخليل</t>
  </si>
  <si>
    <t>الضفة الغربية</t>
  </si>
  <si>
    <t>شمال غزة</t>
  </si>
  <si>
    <t>غزة</t>
  </si>
  <si>
    <t>خانيونس</t>
  </si>
  <si>
    <t>رفح</t>
  </si>
  <si>
    <t>فلسطين</t>
  </si>
  <si>
    <t>طوباس والأغوار الشمالية</t>
  </si>
  <si>
    <t xml:space="preserve">رام الله والبيرة  </t>
  </si>
  <si>
    <t>أريحا والأغوار</t>
  </si>
  <si>
    <t>القدس</t>
  </si>
  <si>
    <t>قطاع غزة</t>
  </si>
  <si>
    <t xml:space="preserve">دير البلح </t>
  </si>
  <si>
    <t xml:space="preserve"> عدد السكان المقدر في فلسطين منتصف العام حسب المحافظة، 1997-2017</t>
  </si>
</sst>
</file>

<file path=xl/styles.xml><?xml version="1.0" encoding="utf-8"?>
<styleSheet xmlns="http://schemas.openxmlformats.org/spreadsheetml/2006/main">
  <numFmts count="4">
    <numFmt numFmtId="41" formatCode="_-* #,##0_-;_-* #,##0\-;_-* &quot;-&quot;_-;_-@_-"/>
    <numFmt numFmtId="43" formatCode="_-* #,##0.00_-;_-* #,##0.00\-;_-* &quot;-&quot;??_-;_-@_-"/>
    <numFmt numFmtId="164" formatCode="_-* #,##0_-;_-* #,##0\-;_-* &quot;-&quot;??_-;_-@_-"/>
    <numFmt numFmtId="165" formatCode="###0"/>
  </numFmts>
  <fonts count="12">
    <font>
      <sz val="11"/>
      <color theme="1"/>
      <name val="Arial"/>
      <family val="2"/>
      <charset val="178"/>
      <scheme val="minor"/>
    </font>
    <font>
      <sz val="10"/>
      <name val="Arial"/>
      <family val="2"/>
    </font>
    <font>
      <sz val="10"/>
      <name val="Arial"/>
      <family val="2"/>
      <charset val="178"/>
    </font>
    <font>
      <b/>
      <sz val="10"/>
      <name val="Simplified Arabic"/>
      <family val="1"/>
    </font>
    <font>
      <sz val="10"/>
      <name val="Simplified Arabic"/>
      <family val="1"/>
    </font>
    <font>
      <sz val="10"/>
      <name val="Times New Roman"/>
      <family val="1"/>
    </font>
    <font>
      <sz val="11"/>
      <color theme="1"/>
      <name val="Arial"/>
      <family val="2"/>
      <charset val="178"/>
      <scheme val="minor"/>
    </font>
    <font>
      <b/>
      <sz val="11"/>
      <color theme="1"/>
      <name val="Arial"/>
      <family val="2"/>
      <charset val="178"/>
      <scheme val="minor"/>
    </font>
    <font>
      <b/>
      <sz val="11"/>
      <color theme="1"/>
      <name val="Arial"/>
      <family val="2"/>
      <scheme val="minor"/>
    </font>
    <font>
      <sz val="10"/>
      <color theme="1"/>
      <name val="Arial"/>
      <family val="2"/>
      <charset val="178"/>
    </font>
    <font>
      <b/>
      <sz val="10"/>
      <color theme="1"/>
      <name val="Arial"/>
      <family val="2"/>
      <charset val="178"/>
    </font>
    <font>
      <b/>
      <sz val="11"/>
      <color theme="1"/>
      <name val="Simplified Arabic"/>
      <family val="1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6" fillId="0" borderId="0" applyFont="0" applyFill="0" applyBorder="0" applyAlignment="0" applyProtection="0"/>
    <xf numFmtId="0" fontId="5" fillId="0" borderId="0"/>
    <xf numFmtId="0" fontId="1" fillId="0" borderId="0"/>
  </cellStyleXfs>
  <cellXfs count="36">
    <xf numFmtId="0" fontId="0" fillId="0" borderId="0" xfId="0"/>
    <xf numFmtId="0" fontId="8" fillId="0" borderId="0" xfId="0" applyFont="1"/>
    <xf numFmtId="0" fontId="7" fillId="0" borderId="0" xfId="0" applyFont="1"/>
    <xf numFmtId="0" fontId="9" fillId="0" borderId="0" xfId="0" applyFont="1"/>
    <xf numFmtId="0" fontId="10" fillId="0" borderId="0" xfId="0" applyFont="1"/>
    <xf numFmtId="0" fontId="9" fillId="0" borderId="1" xfId="0" applyFont="1" applyBorder="1" applyAlignment="1">
      <alignment horizontal="center" vertical="center" wrapText="1" readingOrder="2"/>
    </xf>
    <xf numFmtId="0" fontId="9" fillId="0" borderId="1" xfId="0" applyFont="1" applyBorder="1" applyAlignment="1">
      <alignment horizontal="center" vertical="center" readingOrder="2"/>
    </xf>
    <xf numFmtId="165" fontId="3" fillId="0" borderId="2" xfId="3" applyNumberFormat="1" applyFont="1" applyBorder="1" applyAlignment="1">
      <alignment horizontal="right" vertical="center"/>
    </xf>
    <xf numFmtId="165" fontId="3" fillId="0" borderId="3" xfId="3" applyNumberFormat="1" applyFont="1" applyBorder="1" applyAlignment="1">
      <alignment horizontal="right" vertical="center"/>
    </xf>
    <xf numFmtId="165" fontId="4" fillId="0" borderId="3" xfId="3" applyNumberFormat="1" applyFont="1" applyBorder="1" applyAlignment="1">
      <alignment horizontal="right" vertical="center"/>
    </xf>
    <xf numFmtId="165" fontId="4" fillId="0" borderId="4" xfId="3" applyNumberFormat="1" applyFont="1" applyBorder="1" applyAlignment="1">
      <alignment horizontal="right" vertical="center"/>
    </xf>
    <xf numFmtId="1" fontId="9" fillId="0" borderId="1" xfId="0" applyNumberFormat="1" applyFont="1" applyBorder="1" applyAlignment="1">
      <alignment horizontal="center" vertical="center"/>
    </xf>
    <xf numFmtId="164" fontId="10" fillId="0" borderId="5" xfId="1" applyNumberFormat="1" applyFont="1" applyBorder="1" applyAlignment="1">
      <alignment horizontal="right" vertical="center" readingOrder="2"/>
    </xf>
    <xf numFmtId="164" fontId="10" fillId="0" borderId="6" xfId="1" applyNumberFormat="1" applyFont="1" applyBorder="1" applyAlignment="1">
      <alignment horizontal="right" vertical="center" readingOrder="2"/>
    </xf>
    <xf numFmtId="41" fontId="10" fillId="0" borderId="6" xfId="0" applyNumberFormat="1" applyFont="1" applyBorder="1" applyAlignment="1">
      <alignment horizontal="right" vertical="center"/>
    </xf>
    <xf numFmtId="41" fontId="10" fillId="0" borderId="7" xfId="0" applyNumberFormat="1" applyFont="1" applyBorder="1" applyAlignment="1">
      <alignment horizontal="right" vertical="center"/>
    </xf>
    <xf numFmtId="164" fontId="10" fillId="0" borderId="8" xfId="1" applyNumberFormat="1" applyFont="1" applyBorder="1" applyAlignment="1">
      <alignment horizontal="right" vertical="center" readingOrder="2"/>
    </xf>
    <xf numFmtId="164" fontId="10" fillId="0" borderId="0" xfId="1" applyNumberFormat="1" applyFont="1" applyBorder="1" applyAlignment="1">
      <alignment horizontal="right" vertical="center" readingOrder="2"/>
    </xf>
    <xf numFmtId="37" fontId="10" fillId="0" borderId="0" xfId="0" applyNumberFormat="1" applyFont="1" applyBorder="1" applyAlignment="1">
      <alignment horizontal="right" vertical="center"/>
    </xf>
    <xf numFmtId="37" fontId="10" fillId="0" borderId="9" xfId="0" applyNumberFormat="1" applyFont="1" applyBorder="1" applyAlignment="1">
      <alignment horizontal="right" vertical="center"/>
    </xf>
    <xf numFmtId="164" fontId="9" fillId="0" borderId="8" xfId="1" applyNumberFormat="1" applyFont="1" applyBorder="1" applyAlignment="1">
      <alignment horizontal="right" vertical="center" readingOrder="2"/>
    </xf>
    <xf numFmtId="37" fontId="2" fillId="0" borderId="0" xfId="0" applyNumberFormat="1" applyFont="1" applyBorder="1" applyAlignment="1" applyProtection="1">
      <alignment horizontal="right" vertical="center"/>
    </xf>
    <xf numFmtId="37" fontId="2" fillId="0" borderId="9" xfId="0" applyNumberFormat="1" applyFont="1" applyBorder="1" applyAlignment="1" applyProtection="1">
      <alignment horizontal="right" vertical="center"/>
    </xf>
    <xf numFmtId="164" fontId="9" fillId="0" borderId="10" xfId="1" applyNumberFormat="1" applyFont="1" applyBorder="1" applyAlignment="1">
      <alignment horizontal="right" vertical="center" readingOrder="2"/>
    </xf>
    <xf numFmtId="37" fontId="2" fillId="0" borderId="11" xfId="0" applyNumberFormat="1" applyFont="1" applyBorder="1" applyAlignment="1" applyProtection="1">
      <alignment horizontal="right" vertical="center"/>
    </xf>
    <xf numFmtId="37" fontId="2" fillId="0" borderId="12" xfId="0" applyNumberFormat="1" applyFont="1" applyBorder="1" applyAlignment="1" applyProtection="1">
      <alignment horizontal="right" vertical="center"/>
    </xf>
    <xf numFmtId="3" fontId="9" fillId="0" borderId="0" xfId="0" applyNumberFormat="1" applyFont="1" applyBorder="1" applyAlignment="1">
      <alignment horizontal="right" vertical="center" readingOrder="2"/>
    </xf>
    <xf numFmtId="3" fontId="9" fillId="0" borderId="11" xfId="0" applyNumberFormat="1" applyFont="1" applyBorder="1" applyAlignment="1">
      <alignment horizontal="right" vertical="center" readingOrder="2"/>
    </xf>
    <xf numFmtId="165" fontId="3" fillId="0" borderId="1" xfId="3" applyNumberFormat="1" applyFont="1" applyBorder="1" applyAlignment="1">
      <alignment horizontal="center" vertical="center"/>
    </xf>
    <xf numFmtId="37" fontId="2" fillId="0" borderId="0" xfId="0" applyNumberFormat="1" applyFont="1" applyFill="1" applyBorder="1" applyAlignment="1" applyProtection="1">
      <alignment horizontal="right" vertical="center"/>
    </xf>
    <xf numFmtId="0" fontId="11" fillId="0" borderId="0" xfId="0" applyFont="1" applyAlignment="1">
      <alignment horizontal="center"/>
    </xf>
    <xf numFmtId="165" fontId="4" fillId="0" borderId="3" xfId="3" applyNumberFormat="1" applyFont="1" applyFill="1" applyBorder="1" applyAlignment="1">
      <alignment horizontal="right" vertical="center"/>
    </xf>
    <xf numFmtId="164" fontId="9" fillId="0" borderId="8" xfId="1" applyNumberFormat="1" applyFont="1" applyFill="1" applyBorder="1" applyAlignment="1">
      <alignment horizontal="right" vertical="center" readingOrder="2"/>
    </xf>
    <xf numFmtId="3" fontId="9" fillId="0" borderId="0" xfId="0" applyNumberFormat="1" applyFont="1" applyFill="1" applyBorder="1" applyAlignment="1">
      <alignment horizontal="right" vertical="center" readingOrder="2"/>
    </xf>
    <xf numFmtId="37" fontId="2" fillId="0" borderId="9" xfId="0" applyNumberFormat="1" applyFont="1" applyFill="1" applyBorder="1" applyAlignment="1" applyProtection="1">
      <alignment horizontal="right" vertical="center"/>
    </xf>
    <xf numFmtId="0" fontId="0" fillId="0" borderId="0" xfId="0" applyFill="1"/>
  </cellXfs>
  <cellStyles count="4">
    <cellStyle name="Comma" xfId="1" builtinId="3"/>
    <cellStyle name="Normal" xfId="0" builtinId="0"/>
    <cellStyle name="Normal 4" xfId="2"/>
    <cellStyle name="Normal_Sheet1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E22"/>
  <sheetViews>
    <sheetView rightToLeft="1" tabSelected="1" topLeftCell="J4" zoomScaleNormal="100" workbookViewId="0">
      <selection sqref="A1:V22"/>
    </sheetView>
  </sheetViews>
  <sheetFormatPr defaultRowHeight="14.25"/>
  <cols>
    <col min="1" max="1" width="14.75" customWidth="1"/>
    <col min="2" max="22" width="9.625" style="3" customWidth="1"/>
  </cols>
  <sheetData>
    <row r="1" spans="1:239" ht="26.25" customHeight="1">
      <c r="A1" s="30" t="s">
        <v>20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</row>
    <row r="2" spans="1:239" ht="5.25" customHeight="1">
      <c r="R2" s="4"/>
    </row>
    <row r="3" spans="1:239" s="1" customFormat="1" ht="21">
      <c r="A3" s="28" t="s">
        <v>0</v>
      </c>
      <c r="B3" s="5">
        <v>1997</v>
      </c>
      <c r="C3" s="6">
        <v>1998</v>
      </c>
      <c r="D3" s="6">
        <v>1999</v>
      </c>
      <c r="E3" s="6">
        <v>2000</v>
      </c>
      <c r="F3" s="6">
        <v>2001</v>
      </c>
      <c r="G3" s="6">
        <v>2002</v>
      </c>
      <c r="H3" s="6">
        <v>2003</v>
      </c>
      <c r="I3" s="6">
        <v>2004</v>
      </c>
      <c r="J3" s="6">
        <v>2005</v>
      </c>
      <c r="K3" s="6">
        <v>2006</v>
      </c>
      <c r="L3" s="11">
        <v>2007</v>
      </c>
      <c r="M3" s="11">
        <v>2008</v>
      </c>
      <c r="N3" s="11">
        <v>2009</v>
      </c>
      <c r="O3" s="11">
        <v>2010</v>
      </c>
      <c r="P3" s="11">
        <v>2011</v>
      </c>
      <c r="Q3" s="11">
        <v>2012</v>
      </c>
      <c r="R3" s="11">
        <v>2013</v>
      </c>
      <c r="S3" s="11">
        <v>2014</v>
      </c>
      <c r="T3" s="11">
        <v>2015</v>
      </c>
      <c r="U3" s="11">
        <v>2016</v>
      </c>
      <c r="V3" s="11">
        <v>2017</v>
      </c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</row>
    <row r="4" spans="1:239" ht="21">
      <c r="A4" s="7" t="s">
        <v>13</v>
      </c>
      <c r="B4" s="12">
        <f>B5+B17</f>
        <v>2783084</v>
      </c>
      <c r="C4" s="13">
        <f t="shared" ref="C4:K4" si="0">C5+C17</f>
        <v>2871568</v>
      </c>
      <c r="D4" s="13">
        <f t="shared" si="0"/>
        <v>2962226</v>
      </c>
      <c r="E4" s="13">
        <f t="shared" si="0"/>
        <v>3053335</v>
      </c>
      <c r="F4" s="13">
        <f t="shared" si="0"/>
        <v>3138471</v>
      </c>
      <c r="G4" s="13">
        <f t="shared" si="0"/>
        <v>3225214</v>
      </c>
      <c r="H4" s="13">
        <f t="shared" si="0"/>
        <v>3314509</v>
      </c>
      <c r="I4" s="13">
        <f t="shared" si="0"/>
        <v>3407417</v>
      </c>
      <c r="J4" s="13">
        <f t="shared" si="0"/>
        <v>3508126</v>
      </c>
      <c r="K4" s="13">
        <f t="shared" si="0"/>
        <v>3611998</v>
      </c>
      <c r="L4" s="14">
        <f>L5+L17</f>
        <v>3719189</v>
      </c>
      <c r="M4" s="14">
        <f t="shared" ref="M4:V4" si="1">M5+M17</f>
        <v>3820801</v>
      </c>
      <c r="N4" s="14">
        <f t="shared" si="1"/>
        <v>3922130</v>
      </c>
      <c r="O4" s="14">
        <f t="shared" si="1"/>
        <v>4023462</v>
      </c>
      <c r="P4" s="14">
        <f t="shared" si="1"/>
        <v>4124795</v>
      </c>
      <c r="Q4" s="14">
        <f t="shared" si="1"/>
        <v>4226410</v>
      </c>
      <c r="R4" s="14">
        <f t="shared" si="1"/>
        <v>4327751</v>
      </c>
      <c r="S4" s="14">
        <f t="shared" si="1"/>
        <v>4429084</v>
      </c>
      <c r="T4" s="14">
        <f t="shared" si="1"/>
        <v>4530416</v>
      </c>
      <c r="U4" s="14">
        <f t="shared" si="1"/>
        <v>4632025</v>
      </c>
      <c r="V4" s="15">
        <f t="shared" si="1"/>
        <v>4733357</v>
      </c>
    </row>
    <row r="5" spans="1:239" ht="21">
      <c r="A5" s="8" t="s">
        <v>8</v>
      </c>
      <c r="B5" s="16">
        <f>SUM(B6:B16)</f>
        <v>1787562</v>
      </c>
      <c r="C5" s="17">
        <f t="shared" ref="C5:K5" si="2">SUM(C6:C16)</f>
        <v>1838807</v>
      </c>
      <c r="D5" s="17">
        <f t="shared" si="2"/>
        <v>1891171</v>
      </c>
      <c r="E5" s="17">
        <f t="shared" si="2"/>
        <v>1943658</v>
      </c>
      <c r="F5" s="17">
        <f t="shared" si="2"/>
        <v>1992577</v>
      </c>
      <c r="G5" s="17">
        <f t="shared" si="2"/>
        <v>2042306</v>
      </c>
      <c r="H5" s="17">
        <f t="shared" si="2"/>
        <v>2093381</v>
      </c>
      <c r="I5" s="17">
        <f t="shared" si="2"/>
        <v>2146400</v>
      </c>
      <c r="J5" s="17">
        <f t="shared" si="2"/>
        <v>2203738</v>
      </c>
      <c r="K5" s="17">
        <f t="shared" si="2"/>
        <v>2262735</v>
      </c>
      <c r="L5" s="18">
        <f>SUM(L6:L16)</f>
        <v>2323469</v>
      </c>
      <c r="M5" s="18">
        <f t="shared" ref="M5:V5" si="3">SUM(M6:M16)</f>
        <v>2376893</v>
      </c>
      <c r="N5" s="18">
        <f t="shared" si="3"/>
        <v>2430170</v>
      </c>
      <c r="O5" s="18">
        <f t="shared" si="3"/>
        <v>2483446</v>
      </c>
      <c r="P5" s="18">
        <f t="shared" si="3"/>
        <v>2536725</v>
      </c>
      <c r="Q5" s="18">
        <f t="shared" si="3"/>
        <v>2590152</v>
      </c>
      <c r="R5" s="18">
        <f t="shared" si="3"/>
        <v>2643435</v>
      </c>
      <c r="S5" s="18">
        <f t="shared" si="3"/>
        <v>2696714</v>
      </c>
      <c r="T5" s="18">
        <f t="shared" si="3"/>
        <v>2749990</v>
      </c>
      <c r="U5" s="18">
        <f t="shared" si="3"/>
        <v>2803411</v>
      </c>
      <c r="V5" s="19">
        <f t="shared" si="3"/>
        <v>2856691</v>
      </c>
    </row>
    <row r="6" spans="1:239" ht="21">
      <c r="A6" s="9" t="s">
        <v>1</v>
      </c>
      <c r="B6" s="20">
        <v>192743</v>
      </c>
      <c r="C6" s="26">
        <v>198584</v>
      </c>
      <c r="D6" s="26">
        <v>204547</v>
      </c>
      <c r="E6" s="26">
        <v>210518</v>
      </c>
      <c r="F6" s="26">
        <v>216078</v>
      </c>
      <c r="G6" s="26">
        <v>221726</v>
      </c>
      <c r="H6" s="26">
        <v>227520</v>
      </c>
      <c r="I6" s="26">
        <v>233530</v>
      </c>
      <c r="J6" s="26">
        <v>240023</v>
      </c>
      <c r="K6" s="26">
        <v>246696</v>
      </c>
      <c r="L6" s="21">
        <v>253558</v>
      </c>
      <c r="M6" s="21">
        <v>259420</v>
      </c>
      <c r="N6" s="21">
        <v>265268</v>
      </c>
      <c r="O6" s="21">
        <v>271117</v>
      </c>
      <c r="P6" s="21">
        <v>276967</v>
      </c>
      <c r="Q6" s="21">
        <v>282837</v>
      </c>
      <c r="R6" s="21">
        <v>288691</v>
      </c>
      <c r="S6" s="21">
        <v>294546</v>
      </c>
      <c r="T6" s="21">
        <v>300402</v>
      </c>
      <c r="U6" s="21">
        <v>306275</v>
      </c>
      <c r="V6" s="22">
        <v>312135</v>
      </c>
    </row>
    <row r="7" spans="1:239" ht="21">
      <c r="A7" s="9" t="s">
        <v>14</v>
      </c>
      <c r="B7" s="20">
        <v>34755</v>
      </c>
      <c r="C7" s="26">
        <v>36117</v>
      </c>
      <c r="D7" s="26">
        <v>37521</v>
      </c>
      <c r="E7" s="26">
        <v>38938</v>
      </c>
      <c r="F7" s="26">
        <v>40269</v>
      </c>
      <c r="G7" s="26">
        <v>41631</v>
      </c>
      <c r="H7" s="26">
        <v>43039</v>
      </c>
      <c r="I7" s="26">
        <v>44510</v>
      </c>
      <c r="J7" s="26">
        <v>46111</v>
      </c>
      <c r="K7" s="26">
        <v>47770</v>
      </c>
      <c r="L7" s="21">
        <v>49489</v>
      </c>
      <c r="M7" s="21">
        <v>50590</v>
      </c>
      <c r="N7" s="21">
        <v>51686</v>
      </c>
      <c r="O7" s="21">
        <v>52780</v>
      </c>
      <c r="P7" s="21">
        <v>53872</v>
      </c>
      <c r="Q7" s="21">
        <v>54966</v>
      </c>
      <c r="R7" s="21">
        <v>56056</v>
      </c>
      <c r="S7" s="21">
        <v>57143</v>
      </c>
      <c r="T7" s="21">
        <v>58229</v>
      </c>
      <c r="U7" s="21">
        <v>59316</v>
      </c>
      <c r="V7" s="22">
        <v>60399</v>
      </c>
    </row>
    <row r="8" spans="1:239" ht="21">
      <c r="A8" s="9" t="s">
        <v>2</v>
      </c>
      <c r="B8" s="20">
        <v>127341</v>
      </c>
      <c r="C8" s="26">
        <v>130238</v>
      </c>
      <c r="D8" s="26">
        <v>133174</v>
      </c>
      <c r="E8" s="26">
        <v>136094</v>
      </c>
      <c r="F8" s="26">
        <v>138793</v>
      </c>
      <c r="G8" s="26">
        <v>141516</v>
      </c>
      <c r="H8" s="26">
        <v>144293</v>
      </c>
      <c r="I8" s="26">
        <v>147155</v>
      </c>
      <c r="J8" s="26">
        <v>150227</v>
      </c>
      <c r="K8" s="26">
        <v>153363</v>
      </c>
      <c r="L8" s="21">
        <v>156566</v>
      </c>
      <c r="M8" s="21">
        <v>159554</v>
      </c>
      <c r="N8" s="21">
        <v>162504</v>
      </c>
      <c r="O8" s="21">
        <v>165427</v>
      </c>
      <c r="P8" s="21">
        <v>168323</v>
      </c>
      <c r="Q8" s="21">
        <v>171201</v>
      </c>
      <c r="R8" s="21">
        <v>174042</v>
      </c>
      <c r="S8" s="21">
        <v>176855</v>
      </c>
      <c r="T8" s="21">
        <v>179641</v>
      </c>
      <c r="U8" s="21">
        <v>182409</v>
      </c>
      <c r="V8" s="22">
        <v>185140</v>
      </c>
    </row>
    <row r="9" spans="1:239" ht="21">
      <c r="A9" s="9" t="s">
        <v>3</v>
      </c>
      <c r="B9" s="20">
        <v>248102</v>
      </c>
      <c r="C9" s="26">
        <v>254845</v>
      </c>
      <c r="D9" s="26">
        <v>261708</v>
      </c>
      <c r="E9" s="26">
        <v>268560</v>
      </c>
      <c r="F9" s="26">
        <v>274922</v>
      </c>
      <c r="G9" s="26">
        <v>281366</v>
      </c>
      <c r="H9" s="26">
        <v>287961</v>
      </c>
      <c r="I9" s="26">
        <v>294782</v>
      </c>
      <c r="J9" s="26">
        <v>302133</v>
      </c>
      <c r="K9" s="26">
        <v>309666</v>
      </c>
      <c r="L9" s="21">
        <v>317391</v>
      </c>
      <c r="M9" s="21">
        <v>324250</v>
      </c>
      <c r="N9" s="21">
        <v>331069</v>
      </c>
      <c r="O9" s="21">
        <v>337868</v>
      </c>
      <c r="P9" s="21">
        <v>344648</v>
      </c>
      <c r="Q9" s="21">
        <v>351428</v>
      </c>
      <c r="R9" s="21">
        <v>358169</v>
      </c>
      <c r="S9" s="21">
        <v>364890</v>
      </c>
      <c r="T9" s="21">
        <v>371591</v>
      </c>
      <c r="U9" s="21">
        <v>378291</v>
      </c>
      <c r="V9" s="22">
        <v>384953</v>
      </c>
    </row>
    <row r="10" spans="1:239" ht="21">
      <c r="A10" s="9" t="s">
        <v>4</v>
      </c>
      <c r="B10" s="20">
        <v>68361</v>
      </c>
      <c r="C10" s="26">
        <v>70448</v>
      </c>
      <c r="D10" s="26">
        <v>72580</v>
      </c>
      <c r="E10" s="26">
        <v>74716</v>
      </c>
      <c r="F10" s="26">
        <v>76704</v>
      </c>
      <c r="G10" s="26">
        <v>78725</v>
      </c>
      <c r="H10" s="26">
        <v>80798</v>
      </c>
      <c r="I10" s="26">
        <v>82949</v>
      </c>
      <c r="J10" s="26">
        <v>85273</v>
      </c>
      <c r="K10" s="26">
        <v>87663</v>
      </c>
      <c r="L10" s="21">
        <v>90120</v>
      </c>
      <c r="M10" s="21">
        <v>92244</v>
      </c>
      <c r="N10" s="21">
        <v>94365</v>
      </c>
      <c r="O10" s="21">
        <v>96488</v>
      </c>
      <c r="P10" s="21">
        <v>98613</v>
      </c>
      <c r="Q10" s="21">
        <v>100746</v>
      </c>
      <c r="R10" s="21">
        <v>102876</v>
      </c>
      <c r="S10" s="21">
        <v>105009</v>
      </c>
      <c r="T10" s="21">
        <v>107143</v>
      </c>
      <c r="U10" s="21">
        <v>109286</v>
      </c>
      <c r="V10" s="22">
        <v>111425</v>
      </c>
    </row>
    <row r="11" spans="1:239" ht="21">
      <c r="A11" s="9" t="s">
        <v>5</v>
      </c>
      <c r="B11" s="20">
        <v>46077</v>
      </c>
      <c r="C11" s="26">
        <v>47328</v>
      </c>
      <c r="D11" s="26">
        <v>48601</v>
      </c>
      <c r="E11" s="26">
        <v>49873</v>
      </c>
      <c r="F11" s="26">
        <v>51053</v>
      </c>
      <c r="G11" s="26">
        <v>52248</v>
      </c>
      <c r="H11" s="26">
        <v>53472</v>
      </c>
      <c r="I11" s="26">
        <v>54738</v>
      </c>
      <c r="J11" s="26">
        <v>56101</v>
      </c>
      <c r="K11" s="26">
        <v>57499</v>
      </c>
      <c r="L11" s="21">
        <v>58932</v>
      </c>
      <c r="M11" s="21">
        <v>60481</v>
      </c>
      <c r="N11" s="21">
        <v>62035</v>
      </c>
      <c r="O11" s="21">
        <v>63598</v>
      </c>
      <c r="P11" s="21">
        <v>65170</v>
      </c>
      <c r="Q11" s="21">
        <v>66754</v>
      </c>
      <c r="R11" s="21">
        <v>68343</v>
      </c>
      <c r="S11" s="21">
        <v>69941</v>
      </c>
      <c r="T11" s="21">
        <v>71547</v>
      </c>
      <c r="U11" s="21">
        <v>73166</v>
      </c>
      <c r="V11" s="22">
        <v>74790</v>
      </c>
    </row>
    <row r="12" spans="1:239" ht="21">
      <c r="A12" s="9" t="s">
        <v>15</v>
      </c>
      <c r="B12" s="20">
        <v>202759</v>
      </c>
      <c r="C12" s="26">
        <v>209679</v>
      </c>
      <c r="D12" s="26">
        <v>216769</v>
      </c>
      <c r="E12" s="26">
        <v>223896</v>
      </c>
      <c r="F12" s="26">
        <v>230556</v>
      </c>
      <c r="G12" s="26">
        <v>237342</v>
      </c>
      <c r="H12" s="26">
        <v>244328</v>
      </c>
      <c r="I12" s="26">
        <v>251596</v>
      </c>
      <c r="J12" s="26">
        <v>259474</v>
      </c>
      <c r="K12" s="26">
        <v>267598</v>
      </c>
      <c r="L12" s="21">
        <v>275981</v>
      </c>
      <c r="M12" s="21">
        <v>281219</v>
      </c>
      <c r="N12" s="21">
        <v>286391</v>
      </c>
      <c r="O12" s="21">
        <v>291512</v>
      </c>
      <c r="P12" s="21">
        <v>296584</v>
      </c>
      <c r="Q12" s="21">
        <v>301624</v>
      </c>
      <c r="R12" s="21">
        <v>306597</v>
      </c>
      <c r="S12" s="21">
        <v>311520</v>
      </c>
      <c r="T12" s="21">
        <v>316394</v>
      </c>
      <c r="U12" s="21">
        <v>321234</v>
      </c>
      <c r="V12" s="22">
        <v>326008</v>
      </c>
    </row>
    <row r="13" spans="1:239" ht="21">
      <c r="A13" s="9" t="s">
        <v>16</v>
      </c>
      <c r="B13" s="20">
        <v>31089</v>
      </c>
      <c r="C13" s="26">
        <v>32105</v>
      </c>
      <c r="D13" s="26">
        <v>33145</v>
      </c>
      <c r="E13" s="26">
        <v>34188</v>
      </c>
      <c r="F13" s="26">
        <v>35162</v>
      </c>
      <c r="G13" s="26">
        <v>36154</v>
      </c>
      <c r="H13" s="26">
        <v>37173</v>
      </c>
      <c r="I13" s="26">
        <v>38232</v>
      </c>
      <c r="J13" s="26">
        <v>39378</v>
      </c>
      <c r="K13" s="26">
        <v>40559</v>
      </c>
      <c r="L13" s="21">
        <v>41776</v>
      </c>
      <c r="M13" s="21">
        <v>42587</v>
      </c>
      <c r="N13" s="21">
        <v>43389</v>
      </c>
      <c r="O13" s="21">
        <v>44184</v>
      </c>
      <c r="P13" s="21">
        <v>44973</v>
      </c>
      <c r="Q13" s="21">
        <v>45757</v>
      </c>
      <c r="R13" s="21">
        <v>46532</v>
      </c>
      <c r="S13" s="21">
        <v>47301</v>
      </c>
      <c r="T13" s="21">
        <v>48062</v>
      </c>
      <c r="U13" s="21">
        <v>48820</v>
      </c>
      <c r="V13" s="22">
        <v>49568</v>
      </c>
    </row>
    <row r="14" spans="1:239" s="35" customFormat="1" ht="21">
      <c r="A14" s="31" t="s">
        <v>17</v>
      </c>
      <c r="B14" s="32">
        <v>320809</v>
      </c>
      <c r="C14" s="33">
        <v>325033</v>
      </c>
      <c r="D14" s="33">
        <v>329274</v>
      </c>
      <c r="E14" s="33">
        <v>333451</v>
      </c>
      <c r="F14" s="33">
        <v>337278</v>
      </c>
      <c r="G14" s="33">
        <v>341108</v>
      </c>
      <c r="H14" s="33">
        <v>344982</v>
      </c>
      <c r="I14" s="33">
        <v>348941</v>
      </c>
      <c r="J14" s="33">
        <v>353157</v>
      </c>
      <c r="K14" s="33">
        <v>357424</v>
      </c>
      <c r="L14" s="29">
        <v>361743</v>
      </c>
      <c r="M14" s="29">
        <v>368974</v>
      </c>
      <c r="N14" s="29">
        <v>376134</v>
      </c>
      <c r="O14" s="29">
        <v>383245</v>
      </c>
      <c r="P14" s="29">
        <v>390308</v>
      </c>
      <c r="Q14" s="29">
        <v>397345</v>
      </c>
      <c r="R14" s="29">
        <v>404311</v>
      </c>
      <c r="S14" s="29">
        <v>411227</v>
      </c>
      <c r="T14" s="29">
        <v>418095</v>
      </c>
      <c r="U14" s="29">
        <v>424935</v>
      </c>
      <c r="V14" s="34">
        <v>431706</v>
      </c>
    </row>
    <row r="15" spans="1:239" s="2" customFormat="1" ht="21">
      <c r="A15" s="9" t="s">
        <v>6</v>
      </c>
      <c r="B15" s="20">
        <v>130361</v>
      </c>
      <c r="C15" s="26">
        <v>134525</v>
      </c>
      <c r="D15" s="26">
        <v>138783</v>
      </c>
      <c r="E15" s="26">
        <v>143054</v>
      </c>
      <c r="F15" s="26">
        <v>147037</v>
      </c>
      <c r="G15" s="26">
        <v>151088</v>
      </c>
      <c r="H15" s="26">
        <v>155251</v>
      </c>
      <c r="I15" s="26">
        <v>159574</v>
      </c>
      <c r="J15" s="26">
        <v>164250</v>
      </c>
      <c r="K15" s="26">
        <v>169064</v>
      </c>
      <c r="L15" s="21">
        <v>174022</v>
      </c>
      <c r="M15" s="21">
        <v>178153</v>
      </c>
      <c r="N15" s="21">
        <v>182278</v>
      </c>
      <c r="O15" s="21">
        <v>186409</v>
      </c>
      <c r="P15" s="21">
        <v>190547</v>
      </c>
      <c r="Q15" s="21">
        <v>194701</v>
      </c>
      <c r="R15" s="21">
        <v>198850</v>
      </c>
      <c r="S15" s="21">
        <v>203005</v>
      </c>
      <c r="T15" s="21">
        <v>207165</v>
      </c>
      <c r="U15" s="21">
        <v>211342</v>
      </c>
      <c r="V15" s="22">
        <v>215514</v>
      </c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</row>
    <row r="16" spans="1:239" ht="21">
      <c r="A16" s="9" t="s">
        <v>7</v>
      </c>
      <c r="B16" s="20">
        <v>385165</v>
      </c>
      <c r="C16" s="26">
        <v>399905</v>
      </c>
      <c r="D16" s="26">
        <v>415069</v>
      </c>
      <c r="E16" s="26">
        <v>430370</v>
      </c>
      <c r="F16" s="26">
        <v>444725</v>
      </c>
      <c r="G16" s="26">
        <v>459402</v>
      </c>
      <c r="H16" s="26">
        <v>474564</v>
      </c>
      <c r="I16" s="26">
        <v>490393</v>
      </c>
      <c r="J16" s="26">
        <v>507611</v>
      </c>
      <c r="K16" s="26">
        <v>525433</v>
      </c>
      <c r="L16" s="21">
        <v>543891</v>
      </c>
      <c r="M16" s="21">
        <v>559421</v>
      </c>
      <c r="N16" s="21">
        <v>575051</v>
      </c>
      <c r="O16" s="21">
        <v>590818</v>
      </c>
      <c r="P16" s="21">
        <v>606720</v>
      </c>
      <c r="Q16" s="21">
        <v>622793</v>
      </c>
      <c r="R16" s="21">
        <v>638968</v>
      </c>
      <c r="S16" s="21">
        <v>655277</v>
      </c>
      <c r="T16" s="21">
        <v>671721</v>
      </c>
      <c r="U16" s="21">
        <v>688337</v>
      </c>
      <c r="V16" s="22">
        <v>705053</v>
      </c>
    </row>
    <row r="17" spans="1:239" ht="21">
      <c r="A17" s="8" t="s">
        <v>18</v>
      </c>
      <c r="B17" s="16">
        <f>SUM(B18:B22)</f>
        <v>995522</v>
      </c>
      <c r="C17" s="17">
        <f t="shared" ref="C17:K17" si="4">SUM(C18:C22)</f>
        <v>1032761</v>
      </c>
      <c r="D17" s="17">
        <f t="shared" si="4"/>
        <v>1071055</v>
      </c>
      <c r="E17" s="17">
        <f t="shared" si="4"/>
        <v>1109677</v>
      </c>
      <c r="F17" s="17">
        <f t="shared" si="4"/>
        <v>1145894</v>
      </c>
      <c r="G17" s="17">
        <f t="shared" si="4"/>
        <v>1182908</v>
      </c>
      <c r="H17" s="17">
        <f t="shared" si="4"/>
        <v>1221128</v>
      </c>
      <c r="I17" s="17">
        <f t="shared" si="4"/>
        <v>1261017</v>
      </c>
      <c r="J17" s="17">
        <f t="shared" si="4"/>
        <v>1304388</v>
      </c>
      <c r="K17" s="17">
        <f t="shared" si="4"/>
        <v>1349263</v>
      </c>
      <c r="L17" s="18">
        <f>SUM(L18:L22)</f>
        <v>1395720</v>
      </c>
      <c r="M17" s="18">
        <f t="shared" ref="M17:V17" si="5">SUM(M18:M22)</f>
        <v>1443908</v>
      </c>
      <c r="N17" s="18">
        <f t="shared" si="5"/>
        <v>1491960</v>
      </c>
      <c r="O17" s="18">
        <f t="shared" si="5"/>
        <v>1540016</v>
      </c>
      <c r="P17" s="18">
        <f t="shared" si="5"/>
        <v>1588070</v>
      </c>
      <c r="Q17" s="18">
        <f t="shared" si="5"/>
        <v>1636258</v>
      </c>
      <c r="R17" s="18">
        <f t="shared" si="5"/>
        <v>1684316</v>
      </c>
      <c r="S17" s="18">
        <f t="shared" si="5"/>
        <v>1732370</v>
      </c>
      <c r="T17" s="18">
        <f t="shared" si="5"/>
        <v>1780426</v>
      </c>
      <c r="U17" s="18">
        <f t="shared" si="5"/>
        <v>1828614</v>
      </c>
      <c r="V17" s="19">
        <f t="shared" si="5"/>
        <v>1876666</v>
      </c>
    </row>
    <row r="18" spans="1:239" ht="21">
      <c r="A18" s="9" t="s">
        <v>9</v>
      </c>
      <c r="B18" s="20">
        <v>178605</v>
      </c>
      <c r="C18" s="26">
        <v>186485</v>
      </c>
      <c r="D18" s="26">
        <v>194637</v>
      </c>
      <c r="E18" s="26">
        <v>202909</v>
      </c>
      <c r="F18" s="26">
        <v>210712</v>
      </c>
      <c r="G18" s="26">
        <v>218729</v>
      </c>
      <c r="H18" s="26">
        <v>227051</v>
      </c>
      <c r="I18" s="26">
        <v>235782</v>
      </c>
      <c r="J18" s="26">
        <v>245326</v>
      </c>
      <c r="K18" s="26">
        <v>255256</v>
      </c>
      <c r="L18" s="21">
        <v>265594</v>
      </c>
      <c r="M18" s="21">
        <v>275338</v>
      </c>
      <c r="N18" s="21">
        <v>285095</v>
      </c>
      <c r="O18" s="21">
        <v>294891</v>
      </c>
      <c r="P18" s="21">
        <v>304724</v>
      </c>
      <c r="Q18" s="21">
        <v>314622</v>
      </c>
      <c r="R18" s="21">
        <v>324533</v>
      </c>
      <c r="S18" s="21">
        <v>334480</v>
      </c>
      <c r="T18" s="21">
        <v>344468</v>
      </c>
      <c r="U18" s="21">
        <v>354519</v>
      </c>
      <c r="V18" s="22">
        <v>364582</v>
      </c>
    </row>
    <row r="19" spans="1:239" ht="21">
      <c r="A19" s="9" t="s">
        <v>10</v>
      </c>
      <c r="B19" s="20">
        <v>357768</v>
      </c>
      <c r="C19" s="26">
        <v>370198</v>
      </c>
      <c r="D19" s="26">
        <v>382943</v>
      </c>
      <c r="E19" s="26">
        <v>395760</v>
      </c>
      <c r="F19" s="26">
        <v>407745</v>
      </c>
      <c r="G19" s="26">
        <v>419963</v>
      </c>
      <c r="H19" s="26">
        <v>432546</v>
      </c>
      <c r="I19" s="26">
        <v>445645</v>
      </c>
      <c r="J19" s="26">
        <v>459851</v>
      </c>
      <c r="K19" s="26">
        <v>474509</v>
      </c>
      <c r="L19" s="21">
        <v>489642</v>
      </c>
      <c r="M19" s="21">
        <v>505505</v>
      </c>
      <c r="N19" s="21">
        <v>521251</v>
      </c>
      <c r="O19" s="21">
        <v>536929</v>
      </c>
      <c r="P19" s="21">
        <v>552537</v>
      </c>
      <c r="Q19" s="21">
        <v>568122</v>
      </c>
      <c r="R19" s="21">
        <v>583593</v>
      </c>
      <c r="S19" s="21">
        <v>598993</v>
      </c>
      <c r="T19" s="21">
        <v>614324</v>
      </c>
      <c r="U19" s="21">
        <v>629631</v>
      </c>
      <c r="V19" s="22">
        <v>644823</v>
      </c>
    </row>
    <row r="20" spans="1:239" ht="21">
      <c r="A20" s="9" t="s">
        <v>19</v>
      </c>
      <c r="B20" s="20">
        <v>144015</v>
      </c>
      <c r="C20" s="26">
        <v>149456</v>
      </c>
      <c r="D20" s="26">
        <v>155052</v>
      </c>
      <c r="E20" s="26">
        <v>160696</v>
      </c>
      <c r="F20" s="26">
        <v>165988</v>
      </c>
      <c r="G20" s="26">
        <v>171397</v>
      </c>
      <c r="H20" s="26">
        <v>176982</v>
      </c>
      <c r="I20" s="26">
        <v>182811</v>
      </c>
      <c r="J20" s="26">
        <v>189148</v>
      </c>
      <c r="K20" s="26">
        <v>195705</v>
      </c>
      <c r="L20" s="21">
        <v>202493</v>
      </c>
      <c r="M20" s="21">
        <v>209306</v>
      </c>
      <c r="N20" s="21">
        <v>216087</v>
      </c>
      <c r="O20" s="21">
        <v>222857</v>
      </c>
      <c r="P20" s="21">
        <v>229615</v>
      </c>
      <c r="Q20" s="21">
        <v>236380</v>
      </c>
      <c r="R20" s="21">
        <v>243114</v>
      </c>
      <c r="S20" s="21">
        <v>249837</v>
      </c>
      <c r="T20" s="21">
        <v>256547</v>
      </c>
      <c r="U20" s="21">
        <v>263265</v>
      </c>
      <c r="V20" s="22">
        <v>269946</v>
      </c>
    </row>
    <row r="21" spans="1:239" ht="21">
      <c r="A21" s="9" t="s">
        <v>11</v>
      </c>
      <c r="B21" s="20">
        <v>195475</v>
      </c>
      <c r="C21" s="26">
        <v>202247</v>
      </c>
      <c r="D21" s="26">
        <v>209190</v>
      </c>
      <c r="E21" s="26">
        <v>216172</v>
      </c>
      <c r="F21" s="26">
        <v>222700</v>
      </c>
      <c r="G21" s="26">
        <v>229354</v>
      </c>
      <c r="H21" s="26">
        <v>236207</v>
      </c>
      <c r="I21" s="26">
        <v>243340</v>
      </c>
      <c r="J21" s="26">
        <v>251075</v>
      </c>
      <c r="K21" s="26">
        <v>259056</v>
      </c>
      <c r="L21" s="21">
        <v>267294</v>
      </c>
      <c r="M21" s="21">
        <v>277047</v>
      </c>
      <c r="N21" s="21">
        <v>286810</v>
      </c>
      <c r="O21" s="21">
        <v>296607</v>
      </c>
      <c r="P21" s="21">
        <v>306440</v>
      </c>
      <c r="Q21" s="21">
        <v>316333</v>
      </c>
      <c r="R21" s="21">
        <v>326236</v>
      </c>
      <c r="S21" s="21">
        <v>336174</v>
      </c>
      <c r="T21" s="21">
        <v>346146</v>
      </c>
      <c r="U21" s="21">
        <v>356179</v>
      </c>
      <c r="V21" s="22">
        <v>366223</v>
      </c>
    </row>
    <row r="22" spans="1:239" s="2" customFormat="1" ht="21">
      <c r="A22" s="10" t="s">
        <v>12</v>
      </c>
      <c r="B22" s="23">
        <v>119659</v>
      </c>
      <c r="C22" s="27">
        <v>124375</v>
      </c>
      <c r="D22" s="27">
        <v>129233</v>
      </c>
      <c r="E22" s="27">
        <v>134140</v>
      </c>
      <c r="F22" s="27">
        <v>138749</v>
      </c>
      <c r="G22" s="27">
        <v>143465</v>
      </c>
      <c r="H22" s="27">
        <v>148342</v>
      </c>
      <c r="I22" s="27">
        <v>153439</v>
      </c>
      <c r="J22" s="27">
        <v>158988</v>
      </c>
      <c r="K22" s="27">
        <v>164737</v>
      </c>
      <c r="L22" s="24">
        <v>170697</v>
      </c>
      <c r="M22" s="24">
        <v>176712</v>
      </c>
      <c r="N22" s="24">
        <v>182717</v>
      </c>
      <c r="O22" s="24">
        <v>188732</v>
      </c>
      <c r="P22" s="24">
        <v>194754</v>
      </c>
      <c r="Q22" s="24">
        <v>200801</v>
      </c>
      <c r="R22" s="24">
        <v>206840</v>
      </c>
      <c r="S22" s="24">
        <v>212886</v>
      </c>
      <c r="T22" s="24">
        <v>218941</v>
      </c>
      <c r="U22" s="24">
        <v>225020</v>
      </c>
      <c r="V22" s="25">
        <v>231092</v>
      </c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</row>
  </sheetData>
  <mergeCells count="1">
    <mergeCell ref="A1:V1"/>
  </mergeCells>
  <pageMargins left="0.70866141732283472" right="0.70866141732283472" top="0.74803149606299213" bottom="0.74803149606299213" header="0.31496062992125984" footer="0.31496062992125984"/>
  <pageSetup paperSize="9" scale="55" orientation="landscape" r:id="rId1"/>
  <webPublishItems count="1">
    <webPublishItem id="29516" divId="المحافظات عربي 97-2017_29516" sourceType="range" sourceRef="A1:V22" destinationFile="C:\share\share\2018\المحافظات للنت\المحافظات للنشر على النت\المحافظات عربي 97-2017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rightToLeft="1" workbookViewId="0">
      <selection activeCell="A4" sqref="A4:A22"/>
    </sheetView>
  </sheetViews>
  <sheetFormatPr defaultRowHeight="14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المحافظات عربي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mduraidi</dc:creator>
  <cp:lastModifiedBy>HANA</cp:lastModifiedBy>
  <cp:lastPrinted>2018-08-02T05:36:40Z</cp:lastPrinted>
  <dcterms:created xsi:type="dcterms:W3CDTF">2018-04-16T06:46:59Z</dcterms:created>
  <dcterms:modified xsi:type="dcterms:W3CDTF">2018-10-11T08:00:25Z</dcterms:modified>
</cp:coreProperties>
</file>