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0" windowWidth="13095" windowHeight="10575"/>
  </bookViews>
  <sheets>
    <sheet name="INDST1" sheetId="1" r:id="rId1"/>
  </sheets>
  <definedNames>
    <definedName name="_xlnm._FilterDatabase" localSheetId="0" hidden="1">INDST1!#REF!</definedName>
    <definedName name="_xlnm.Print_Area" localSheetId="0">INDST1!$A$1:$B$12</definedName>
  </definedNames>
  <calcPr calcId="125725"/>
</workbook>
</file>

<file path=xl/calcChain.xml><?xml version="1.0" encoding="utf-8"?>
<calcChain xmlns="http://schemas.openxmlformats.org/spreadsheetml/2006/main">
  <c r="B11" i="1"/>
  <c r="B10"/>
  <c r="B9"/>
  <c r="B8"/>
  <c r="B7"/>
</calcChain>
</file>

<file path=xl/sharedStrings.xml><?xml version="1.0" encoding="utf-8"?>
<sst xmlns="http://schemas.openxmlformats.org/spreadsheetml/2006/main" count="12" uniqueCount="12">
  <si>
    <t>Output</t>
  </si>
  <si>
    <t>Indicator</t>
  </si>
  <si>
    <t>Value in Million US $</t>
  </si>
  <si>
    <t xml:space="preserve">Value </t>
  </si>
  <si>
    <t xml:space="preserve"> Main Economic Indicators for Services Activities in the Palestine*, 2017
</t>
  </si>
  <si>
    <t>Number of Enterprise</t>
  </si>
  <si>
    <t>Number of Employed Persons</t>
  </si>
  <si>
    <t>Gross Value Added</t>
  </si>
  <si>
    <t>Intermediate Consumption</t>
  </si>
  <si>
    <t>Compensation of Employees</t>
  </si>
  <si>
    <t>Gross Fixed Capital Formation</t>
  </si>
  <si>
    <t>*Data excluded those parts of Jerusalem which were annexed by Israeli Occupation in 1967.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</si>
</sst>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"/>
    <numFmt numFmtId="165" formatCode="#,##0.0_ ;\-#,##0.0\ "/>
    <numFmt numFmtId="166" formatCode="#,##0_ ;\-#,##0\ "/>
  </numFmts>
  <fonts count="24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178"/>
    </font>
    <font>
      <sz val="12"/>
      <name val="Arial"/>
      <family val="2"/>
    </font>
    <font>
      <b/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charset val="178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0">
    <xf numFmtId="0" fontId="0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5" fillId="0" borderId="0"/>
    <xf numFmtId="0" fontId="19" fillId="0" borderId="0"/>
    <xf numFmtId="0" fontId="17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5" fillId="0" borderId="0"/>
    <xf numFmtId="0" fontId="2" fillId="0" borderId="0"/>
    <xf numFmtId="0" fontId="20" fillId="0" borderId="0"/>
    <xf numFmtId="0" fontId="5" fillId="0" borderId="0"/>
    <xf numFmtId="0" fontId="7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5" fillId="0" borderId="0"/>
    <xf numFmtId="0" fontId="17" fillId="0" borderId="0"/>
    <xf numFmtId="0" fontId="2" fillId="0" borderId="0"/>
    <xf numFmtId="0" fontId="1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7" fillId="0" borderId="0"/>
    <xf numFmtId="0" fontId="21" fillId="0" borderId="0"/>
    <xf numFmtId="0" fontId="17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7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17" fillId="0" borderId="0"/>
    <xf numFmtId="0" fontId="7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5" fillId="0" borderId="0" xfId="0" applyFont="1" applyFill="1" applyAlignment="1">
      <alignment horizontal="center" vertical="center"/>
    </xf>
    <xf numFmtId="165" fontId="0" fillId="0" borderId="0" xfId="0" applyNumberForma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top" indent="1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66" fontId="0" fillId="0" borderId="0" xfId="0" applyNumberFormat="1" applyFill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9" fontId="13" fillId="2" borderId="0" xfId="92" applyFont="1" applyFill="1" applyBorder="1" applyAlignment="1">
      <alignment vertical="center" wrapText="1"/>
    </xf>
    <xf numFmtId="165" fontId="13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11" fillId="0" borderId="2" xfId="0" applyFont="1" applyBorder="1" applyAlignment="1">
      <alignment horizontal="right"/>
    </xf>
    <xf numFmtId="0" fontId="23" fillId="0" borderId="0" xfId="0" applyFont="1"/>
    <xf numFmtId="0" fontId="23" fillId="0" borderId="1" xfId="0" applyFont="1" applyBorder="1"/>
    <xf numFmtId="0" fontId="13" fillId="0" borderId="5" xfId="0" applyFont="1" applyBorder="1"/>
    <xf numFmtId="0" fontId="13" fillId="0" borderId="6" xfId="0" applyFont="1" applyBorder="1"/>
    <xf numFmtId="164" fontId="0" fillId="0" borderId="0" xfId="0" applyNumberForma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 readingOrder="2"/>
    </xf>
    <xf numFmtId="164" fontId="9" fillId="0" borderId="0" xfId="0" applyNumberFormat="1" applyFont="1" applyFill="1" applyBorder="1"/>
    <xf numFmtId="0" fontId="8" fillId="0" borderId="0" xfId="0" applyFont="1" applyFill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wrapText="1"/>
    </xf>
    <xf numFmtId="3" fontId="13" fillId="0" borderId="3" xfId="0" applyNumberFormat="1" applyFont="1" applyFill="1" applyBorder="1" applyAlignment="1">
      <alignment horizontal="right" wrapText="1"/>
    </xf>
    <xf numFmtId="165" fontId="13" fillId="0" borderId="3" xfId="91" applyNumberFormat="1" applyFont="1" applyFill="1" applyBorder="1" applyAlignment="1">
      <alignment horizontal="right" vertical="top"/>
    </xf>
    <xf numFmtId="165" fontId="13" fillId="0" borderId="4" xfId="91" applyNumberFormat="1" applyFont="1" applyFill="1" applyBorder="1" applyAlignment="1">
      <alignment horizontal="right" vertical="top"/>
    </xf>
  </cellXfs>
  <cellStyles count="200">
    <cellStyle name="Comma 2" xfId="91"/>
    <cellStyle name="Comma 2 2" xfId="199"/>
    <cellStyle name="Comma 3" xfId="198"/>
    <cellStyle name="Normal" xfId="0" builtinId="0"/>
    <cellStyle name="Normal 10" xfId="27"/>
    <cellStyle name="Normal 10 2" xfId="85"/>
    <cellStyle name="Normal 10 2 2" xfId="131"/>
    <cellStyle name="Normal 10 3" xfId="61"/>
    <cellStyle name="Normal 10 3 2" xfId="193"/>
    <cellStyle name="Normal 10 4" xfId="116"/>
    <cellStyle name="Normal 11" xfId="78"/>
    <cellStyle name="Normal 11 2" xfId="125"/>
    <cellStyle name="Normal 12" xfId="79"/>
    <cellStyle name="Normal 13 2" xfId="110"/>
    <cellStyle name="Normal 2" xfId="3"/>
    <cellStyle name="Normal 2 10" xfId="93"/>
    <cellStyle name="Normal 2 10 2" xfId="137"/>
    <cellStyle name="Normal 2 2" xfId="6"/>
    <cellStyle name="Normal 2 2 2" xfId="15"/>
    <cellStyle name="Normal 2 2 2 2" xfId="38"/>
    <cellStyle name="Normal 2 2 2 2 2" xfId="148"/>
    <cellStyle name="Normal 2 2 2 2 2 2" xfId="182"/>
    <cellStyle name="Normal 2 2 2 3" xfId="98"/>
    <cellStyle name="Normal 2 2 2 3 2" xfId="166"/>
    <cellStyle name="Normal 2 2 3" xfId="23"/>
    <cellStyle name="Normal 2 2 3 2" xfId="54"/>
    <cellStyle name="Normal 2 2 3 2 2" xfId="154"/>
    <cellStyle name="Normal 2 2 3 2 2 2" xfId="191"/>
    <cellStyle name="Normal 2 2 3 3" xfId="114"/>
    <cellStyle name="Normal 2 2 3 3 2" xfId="172"/>
    <cellStyle name="Normal 2 2 4" xfId="95"/>
    <cellStyle name="Normal 2 2 4 2" xfId="140"/>
    <cellStyle name="Normal 2 2 5" xfId="158"/>
    <cellStyle name="Normal 2 3" xfId="13"/>
    <cellStyle name="Normal 2 3 2" xfId="51"/>
    <cellStyle name="Normal 2 3 3" xfId="49"/>
    <cellStyle name="Normal 2 3 3 2" xfId="146"/>
    <cellStyle name="Normal 2 3 3 2 2" xfId="188"/>
    <cellStyle name="Normal 2 3 4" xfId="99"/>
    <cellStyle name="Normal 2 3 4 2" xfId="164"/>
    <cellStyle name="Normal 2 4" xfId="20"/>
    <cellStyle name="Normal 2 4 2" xfId="42"/>
    <cellStyle name="Normal 2 4 2 2" xfId="151"/>
    <cellStyle name="Normal 2 4 2 2 2" xfId="184"/>
    <cellStyle name="Normal 2 4 3" xfId="103"/>
    <cellStyle name="Normal 2 4 3 2" xfId="169"/>
    <cellStyle name="Normal 2 5" xfId="44"/>
    <cellStyle name="Normal 2 6" xfId="45"/>
    <cellStyle name="Normal 2 7" xfId="57"/>
    <cellStyle name="Normal 2 8" xfId="56"/>
    <cellStyle name="Normal 2 9" xfId="48"/>
    <cellStyle name="Normal 2 9 2" xfId="138"/>
    <cellStyle name="Normal 2 9 2 2" xfId="187"/>
    <cellStyle name="Normal 3" xfId="4"/>
    <cellStyle name="Normal 3 2" xfId="7"/>
    <cellStyle name="Normal 3 2 2" xfId="14"/>
    <cellStyle name="Normal 3 2 2 2" xfId="39"/>
    <cellStyle name="Normal 3 2 2 2 2" xfId="147"/>
    <cellStyle name="Normal 3 2 2 3" xfId="31"/>
    <cellStyle name="Normal 3 2 2 3 2" xfId="165"/>
    <cellStyle name="Normal 3 2 2 3 2 2" xfId="176"/>
    <cellStyle name="Normal 3 2 2 4" xfId="106"/>
    <cellStyle name="Normal 3 2 3" xfId="24"/>
    <cellStyle name="Normal 3 2 4" xfId="47"/>
    <cellStyle name="Normal 3 2 4 2" xfId="75"/>
    <cellStyle name="Normal 3 2 4 2 2" xfId="90"/>
    <cellStyle name="Normal 3 2 4 2 2 2" xfId="136"/>
    <cellStyle name="Normal 3 2 4 2 3" xfId="124"/>
    <cellStyle name="Normal 3 2 4 3" xfId="84"/>
    <cellStyle name="Normal 3 2 4 3 2" xfId="130"/>
    <cellStyle name="Normal 3 2 4 4" xfId="113"/>
    <cellStyle name="Normal 3 3" xfId="11"/>
    <cellStyle name="Normal 3 3 2" xfId="36"/>
    <cellStyle name="Normal 3 3 2 2" xfId="144"/>
    <cellStyle name="Normal 3 3 3" xfId="30"/>
    <cellStyle name="Normal 3 3 3 2" xfId="162"/>
    <cellStyle name="Normal 3 3 3 2 2" xfId="175"/>
    <cellStyle name="Normal 3 3 4" xfId="100"/>
    <cellStyle name="Normal 3 4" xfId="21"/>
    <cellStyle name="Normal 3 4 2" xfId="67"/>
    <cellStyle name="Normal 3 4 3" xfId="33"/>
    <cellStyle name="Normal 3 4 3 2" xfId="152"/>
    <cellStyle name="Normal 3 4 3 2 2" xfId="178"/>
    <cellStyle name="Normal 3 4 4" xfId="102"/>
    <cellStyle name="Normal 3 4 4 2" xfId="170"/>
    <cellStyle name="Normal 3 5" xfId="55"/>
    <cellStyle name="Normal 3 5 2" xfId="77"/>
    <cellStyle name="Normal 3 6" xfId="52"/>
    <cellStyle name="Normal 3 6 2" xfId="74"/>
    <cellStyle name="Normal 3 6 2 2" xfId="89"/>
    <cellStyle name="Normal 3 6 2 2 2" xfId="135"/>
    <cellStyle name="Normal 3 6 2 3" xfId="123"/>
    <cellStyle name="Normal 3 6 3" xfId="83"/>
    <cellStyle name="Normal 3 6 3 2" xfId="129"/>
    <cellStyle name="Normal 3 6 4" xfId="112"/>
    <cellStyle name="Normal 3 7" xfId="63"/>
    <cellStyle name="Normal 3 8" xfId="50"/>
    <cellStyle name="Normal 3 8 2" xfId="139"/>
    <cellStyle name="Normal 3 8 2 2" xfId="189"/>
    <cellStyle name="Normal 3 9" xfId="94"/>
    <cellStyle name="Normal 3 9 2" xfId="155"/>
    <cellStyle name="Normal 4" xfId="2"/>
    <cellStyle name="Normal 4 2" xfId="10"/>
    <cellStyle name="Normal 4 2 2" xfId="26"/>
    <cellStyle name="Normal 4 2 2 2" xfId="88"/>
    <cellStyle name="Normal 4 2 2 2 2" xfId="134"/>
    <cellStyle name="Normal 4 2 2 3" xfId="73"/>
    <cellStyle name="Normal 4 2 2 3 2" xfId="157"/>
    <cellStyle name="Normal 4 2 2 3 2 2" xfId="197"/>
    <cellStyle name="Normal 4 2 2 4" xfId="122"/>
    <cellStyle name="Normal 4 2 2 4 2" xfId="174"/>
    <cellStyle name="Normal 4 2 3" xfId="82"/>
    <cellStyle name="Normal 4 2 3 2" xfId="128"/>
    <cellStyle name="Normal 4 2 4" xfId="46"/>
    <cellStyle name="Normal 4 2 4 2" xfId="143"/>
    <cellStyle name="Normal 4 2 4 2 2" xfId="186"/>
    <cellStyle name="Normal 4 2 5" xfId="111"/>
    <cellStyle name="Normal 4 2 5 2" xfId="161"/>
    <cellStyle name="Normal 4 3" xfId="17"/>
    <cellStyle name="Normal 4 4" xfId="19"/>
    <cellStyle name="Normal 4 4 2" xfId="41"/>
    <cellStyle name="Normal 4 4 2 2" xfId="150"/>
    <cellStyle name="Normal 4 4 3" xfId="60"/>
    <cellStyle name="Normal 4 4 3 2" xfId="168"/>
    <cellStyle name="Normal 4 4 3 2 2" xfId="192"/>
    <cellStyle name="Normal 4 4 4" xfId="115"/>
    <cellStyle name="Normal 4 5" xfId="29"/>
    <cellStyle name="Normal 4 5 2" xfId="86"/>
    <cellStyle name="Normal 4 5 2 2" xfId="132"/>
    <cellStyle name="Normal 4 5 3" xfId="117"/>
    <cellStyle name="Normal 4 6" xfId="80"/>
    <cellStyle name="Normal 4 6 2" xfId="126"/>
    <cellStyle name="Normal 4 7" xfId="97"/>
    <cellStyle name="Normal 5" xfId="1"/>
    <cellStyle name="Normal 5 2" xfId="12"/>
    <cellStyle name="Normal 5 2 2" xfId="37"/>
    <cellStyle name="Normal 5 2 2 2" xfId="68"/>
    <cellStyle name="Normal 5 2 2 2 2" xfId="181"/>
    <cellStyle name="Normal 5 2 2 2 2 2" xfId="195"/>
    <cellStyle name="Normal 5 2 2 3" xfId="119"/>
    <cellStyle name="Normal 5 2 3" xfId="43"/>
    <cellStyle name="Normal 5 2 3 2" xfId="145"/>
    <cellStyle name="Normal 5 2 3 2 2" xfId="185"/>
    <cellStyle name="Normal 5 2 4" xfId="104"/>
    <cellStyle name="Normal 5 2 4 2" xfId="163"/>
    <cellStyle name="Normal 5 3" xfId="18"/>
    <cellStyle name="Normal 5 3 2" xfId="72"/>
    <cellStyle name="Normal 5 4" xfId="28"/>
    <cellStyle name="Normal 5 4 2" xfId="71"/>
    <cellStyle name="Normal 5 4 2 2" xfId="87"/>
    <cellStyle name="Normal 5 4 2 2 2" xfId="133"/>
    <cellStyle name="Normal 5 4 2 3" xfId="121"/>
    <cellStyle name="Normal 5 4 3" xfId="81"/>
    <cellStyle name="Normal 5 4 3 2" xfId="127"/>
    <cellStyle name="Normal 5 4 4" xfId="109"/>
    <cellStyle name="Normal 5 5" xfId="64"/>
    <cellStyle name="Normal 5 6" xfId="96"/>
    <cellStyle name="Normal 6" xfId="5"/>
    <cellStyle name="Normal 6 2" xfId="9"/>
    <cellStyle name="Normal 6 2 2" xfId="25"/>
    <cellStyle name="Normal 6 2 2 2" xfId="69"/>
    <cellStyle name="Normal 6 2 2 2 2" xfId="156"/>
    <cellStyle name="Normal 6 2 2 2 2 2" xfId="196"/>
    <cellStyle name="Normal 6 2 2 3" xfId="120"/>
    <cellStyle name="Normal 6 2 2 3 2" xfId="173"/>
    <cellStyle name="Normal 6 2 3" xfId="34"/>
    <cellStyle name="Normal 6 2 3 2" xfId="142"/>
    <cellStyle name="Normal 6 2 3 2 2" xfId="179"/>
    <cellStyle name="Normal 6 2 4" xfId="107"/>
    <cellStyle name="Normal 6 2 4 2" xfId="160"/>
    <cellStyle name="Normal 6 3" xfId="16"/>
    <cellStyle name="Normal 6 3 2" xfId="70"/>
    <cellStyle name="Normal 6 3 3" xfId="32"/>
    <cellStyle name="Normal 6 3 3 2" xfId="149"/>
    <cellStyle name="Normal 6 3 3 2 2" xfId="177"/>
    <cellStyle name="Normal 6 3 4" xfId="108"/>
    <cellStyle name="Normal 6 3 4 2" xfId="167"/>
    <cellStyle name="Normal 6 4" xfId="22"/>
    <cellStyle name="Normal 6 4 2" xfId="53"/>
    <cellStyle name="Normal 6 4 2 2" xfId="153"/>
    <cellStyle name="Normal 6 4 2 2 2" xfId="190"/>
    <cellStyle name="Normal 6 4 3" xfId="105"/>
    <cellStyle name="Normal 6 4 3 2" xfId="171"/>
    <cellStyle name="Normal 6 5" xfId="59"/>
    <cellStyle name="Normal 6 6" xfId="65"/>
    <cellStyle name="Normal 7" xfId="8"/>
    <cellStyle name="Normal 7 2" xfId="35"/>
    <cellStyle name="Normal 7 2 2" xfId="66"/>
    <cellStyle name="Normal 7 2 2 2" xfId="180"/>
    <cellStyle name="Normal 7 2 2 2 2" xfId="194"/>
    <cellStyle name="Normal 7 2 3" xfId="118"/>
    <cellStyle name="Normal 7 3" xfId="40"/>
    <cellStyle name="Normal 7 3 2" xfId="141"/>
    <cellStyle name="Normal 7 3 2 2" xfId="183"/>
    <cellStyle name="Normal 7 4" xfId="101"/>
    <cellStyle name="Normal 7 4 2" xfId="159"/>
    <cellStyle name="Normal 8" xfId="58"/>
    <cellStyle name="Normal 9" xfId="62"/>
    <cellStyle name="Normal 9 2" xfId="76"/>
    <cellStyle name="Percent" xfId="9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Normal="106" zoomScaleSheetLayoutView="100" zoomScalePageLayoutView="60" workbookViewId="0">
      <selection activeCell="B5" sqref="B5:B11"/>
    </sheetView>
  </sheetViews>
  <sheetFormatPr defaultRowHeight="12.75"/>
  <cols>
    <col min="1" max="1" width="45.42578125" style="3" customWidth="1"/>
    <col min="2" max="2" width="67.7109375" style="3" customWidth="1"/>
    <col min="3" max="3" width="13.140625" style="3" customWidth="1"/>
    <col min="4" max="4" width="13" style="3" customWidth="1"/>
    <col min="5" max="5" width="14.28515625" style="3" bestFit="1" customWidth="1"/>
    <col min="6" max="6" width="13" style="3" customWidth="1"/>
    <col min="7" max="7" width="11.7109375" style="3" customWidth="1"/>
    <col min="8" max="8" width="11" style="3" customWidth="1"/>
    <col min="9" max="16" width="9.140625" style="17"/>
    <col min="17" max="16384" width="9.140625" style="3"/>
  </cols>
  <sheetData>
    <row r="1" spans="1:16" s="4" customFormat="1" ht="18.600000000000001" customHeight="1">
      <c r="A1" s="28" t="s">
        <v>4</v>
      </c>
      <c r="B1" s="28"/>
      <c r="I1" s="10"/>
      <c r="J1" s="10"/>
      <c r="K1" s="10"/>
      <c r="L1" s="10"/>
      <c r="M1" s="10"/>
      <c r="N1" s="10"/>
      <c r="O1" s="10"/>
      <c r="P1" s="10"/>
    </row>
    <row r="2" spans="1:16" s="4" customFormat="1" ht="6" customHeight="1">
      <c r="A2" s="1"/>
      <c r="B2" s="1"/>
      <c r="C2" s="1"/>
      <c r="D2" s="1"/>
      <c r="E2" s="1"/>
      <c r="F2" s="1"/>
      <c r="G2" s="1"/>
      <c r="H2" s="1"/>
      <c r="I2" s="10"/>
      <c r="J2" s="10"/>
      <c r="K2" s="10"/>
      <c r="L2" s="10"/>
      <c r="M2" s="10"/>
      <c r="N2" s="10"/>
      <c r="O2" s="10"/>
      <c r="P2" s="10"/>
    </row>
    <row r="3" spans="1:16" s="6" customFormat="1" ht="17.100000000000001" customHeight="1">
      <c r="A3" s="20" t="s">
        <v>2</v>
      </c>
      <c r="B3" s="5"/>
      <c r="C3" s="27"/>
      <c r="D3" s="27"/>
      <c r="E3" s="27"/>
      <c r="F3" s="27"/>
      <c r="G3" s="27"/>
      <c r="H3" s="27"/>
      <c r="I3" s="11"/>
      <c r="J3" s="11"/>
      <c r="K3" s="11"/>
      <c r="L3" s="11"/>
      <c r="M3" s="11"/>
      <c r="N3" s="11"/>
      <c r="O3" s="11"/>
      <c r="P3" s="11"/>
    </row>
    <row r="4" spans="1:16" s="7" customFormat="1">
      <c r="A4" s="21" t="s">
        <v>1</v>
      </c>
      <c r="B4" s="19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7" customFormat="1">
      <c r="A5" s="22" t="s">
        <v>5</v>
      </c>
      <c r="B5" s="29">
        <v>38728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8" customFormat="1">
      <c r="A6" s="22" t="s">
        <v>6</v>
      </c>
      <c r="B6" s="30">
        <v>145802</v>
      </c>
      <c r="C6" s="18"/>
      <c r="D6" s="18"/>
      <c r="E6" s="18"/>
      <c r="F6" s="18"/>
      <c r="G6" s="18"/>
      <c r="H6" s="18"/>
      <c r="I6" s="13"/>
      <c r="J6" s="13"/>
      <c r="K6" s="13"/>
      <c r="L6" s="13"/>
      <c r="M6" s="13"/>
      <c r="N6" s="13"/>
      <c r="O6" s="13"/>
      <c r="P6" s="13"/>
    </row>
    <row r="7" spans="1:16" s="8" customFormat="1">
      <c r="A7" s="22" t="s">
        <v>0</v>
      </c>
      <c r="B7" s="31">
        <f>2048166.6/1000</f>
        <v>2048.1666</v>
      </c>
      <c r="C7" s="24"/>
      <c r="D7" s="18"/>
      <c r="E7" s="18"/>
      <c r="F7" s="18"/>
      <c r="G7" s="18"/>
      <c r="H7" s="18"/>
      <c r="I7" s="13"/>
      <c r="J7" s="13"/>
      <c r="K7" s="13"/>
      <c r="L7" s="13"/>
      <c r="M7" s="13"/>
      <c r="N7" s="13"/>
      <c r="O7" s="13"/>
      <c r="P7" s="13"/>
    </row>
    <row r="8" spans="1:16" s="8" customFormat="1">
      <c r="A8" s="22" t="s">
        <v>8</v>
      </c>
      <c r="B8" s="31">
        <f>581331.8/1000</f>
        <v>581.33180000000004</v>
      </c>
      <c r="C8" s="18"/>
      <c r="D8" s="18"/>
      <c r="E8" s="18"/>
      <c r="F8" s="18"/>
      <c r="G8" s="18"/>
      <c r="H8" s="18"/>
      <c r="I8" s="13"/>
      <c r="J8" s="13"/>
      <c r="K8" s="13"/>
      <c r="L8" s="13"/>
      <c r="M8" s="13"/>
      <c r="N8" s="13"/>
      <c r="O8" s="13"/>
      <c r="P8" s="13"/>
    </row>
    <row r="9" spans="1:16" s="8" customFormat="1">
      <c r="A9" s="22" t="s">
        <v>7</v>
      </c>
      <c r="B9" s="31">
        <f>1466834.75367521/1000</f>
        <v>1466.8347536752101</v>
      </c>
      <c r="C9" s="18"/>
      <c r="D9" s="18"/>
      <c r="E9" s="18"/>
      <c r="F9" s="18"/>
      <c r="G9" s="18"/>
      <c r="H9" s="18"/>
      <c r="I9" s="13"/>
      <c r="J9" s="13"/>
      <c r="K9" s="13"/>
      <c r="L9" s="13"/>
      <c r="M9" s="13"/>
      <c r="N9" s="13"/>
      <c r="O9" s="13"/>
      <c r="P9" s="13"/>
    </row>
    <row r="10" spans="1:16" s="8" customFormat="1">
      <c r="A10" s="22" t="s">
        <v>9</v>
      </c>
      <c r="B10" s="31">
        <f>630986.2/1000</f>
        <v>630.98619999999994</v>
      </c>
      <c r="C10" s="18"/>
      <c r="D10" s="18"/>
      <c r="E10" s="18"/>
      <c r="F10" s="18"/>
      <c r="G10" s="18"/>
      <c r="H10" s="18"/>
      <c r="I10" s="13"/>
      <c r="J10" s="13"/>
      <c r="K10" s="13"/>
      <c r="L10" s="13"/>
      <c r="M10" s="13"/>
      <c r="N10" s="13"/>
      <c r="O10" s="13"/>
      <c r="P10" s="13"/>
    </row>
    <row r="11" spans="1:16" s="8" customFormat="1">
      <c r="A11" s="23" t="s">
        <v>10</v>
      </c>
      <c r="B11" s="32">
        <f>98112.8/1000</f>
        <v>98.112800000000007</v>
      </c>
      <c r="I11" s="13"/>
      <c r="J11" s="13"/>
      <c r="K11" s="13"/>
      <c r="L11" s="13"/>
      <c r="M11" s="13"/>
      <c r="N11" s="13"/>
      <c r="O11" s="13"/>
      <c r="P11" s="13"/>
    </row>
    <row r="12" spans="1:16" s="8" customFormat="1" ht="17.25" customHeight="1">
      <c r="A12" s="25" t="s">
        <v>11</v>
      </c>
      <c r="B12" s="25"/>
      <c r="C12" s="25"/>
      <c r="D12" s="25"/>
      <c r="E12" s="26"/>
      <c r="F12" s="26"/>
      <c r="G12" s="26"/>
      <c r="H12" s="26"/>
      <c r="I12" s="14"/>
      <c r="J12" s="15"/>
      <c r="K12" s="15"/>
      <c r="L12" s="15"/>
      <c r="M12" s="15"/>
      <c r="N12" s="15"/>
      <c r="O12" s="15"/>
      <c r="P12" s="15"/>
    </row>
    <row r="13" spans="1:16">
      <c r="C13" s="2"/>
      <c r="D13" s="2"/>
      <c r="E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>
      <c r="C14" s="2"/>
      <c r="D14" s="2"/>
      <c r="E14" s="2"/>
      <c r="F14" s="2"/>
      <c r="G14" s="2"/>
      <c r="H14" s="2"/>
    </row>
    <row r="15" spans="1:16">
      <c r="C15" s="2"/>
      <c r="D15" s="2"/>
      <c r="E15" s="2"/>
      <c r="F15" s="2"/>
      <c r="G15" s="2"/>
      <c r="H15" s="2"/>
    </row>
    <row r="16" spans="1:16">
      <c r="C16" s="2"/>
      <c r="D16" s="2"/>
      <c r="E16" s="2"/>
      <c r="F16" s="2"/>
      <c r="G16" s="2"/>
      <c r="H16" s="2"/>
    </row>
    <row r="17" spans="3:8">
      <c r="C17" s="2"/>
      <c r="D17" s="2"/>
      <c r="E17" s="2"/>
      <c r="F17" s="2"/>
      <c r="G17" s="2"/>
      <c r="H17" s="2"/>
    </row>
    <row r="18" spans="3:8">
      <c r="C18" s="2"/>
      <c r="D18" s="2"/>
      <c r="E18" s="2"/>
      <c r="F18" s="2"/>
      <c r="G18" s="2"/>
      <c r="H18" s="2"/>
    </row>
    <row r="19" spans="3:8">
      <c r="C19" s="2"/>
      <c r="D19" s="2"/>
      <c r="E19" s="2"/>
      <c r="F19" s="2"/>
      <c r="G19" s="2"/>
      <c r="H19" s="2"/>
    </row>
    <row r="20" spans="3:8">
      <c r="C20" s="2"/>
      <c r="D20" s="2"/>
      <c r="E20" s="2"/>
      <c r="F20" s="2"/>
      <c r="G20" s="2"/>
      <c r="H20" s="2"/>
    </row>
    <row r="21" spans="3:8">
      <c r="F21" s="2"/>
    </row>
    <row r="31" spans="3:8">
      <c r="C31" s="2"/>
      <c r="D31" s="2"/>
      <c r="E31" s="2"/>
      <c r="F31" s="2"/>
      <c r="G31" s="2"/>
      <c r="H31" s="2"/>
    </row>
    <row r="32" spans="3:8">
      <c r="C32" s="2"/>
      <c r="D32" s="2"/>
      <c r="E32" s="2"/>
      <c r="F32" s="2"/>
      <c r="G32" s="2"/>
      <c r="H32" s="2"/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  <row r="36" spans="3:8">
      <c r="C36" s="2"/>
      <c r="D36" s="2"/>
      <c r="E36" s="2"/>
      <c r="F36" s="2"/>
      <c r="G36" s="2"/>
      <c r="H36" s="2"/>
    </row>
    <row r="37" spans="3:8">
      <c r="C37" s="2"/>
      <c r="D37" s="2"/>
      <c r="E37" s="2"/>
      <c r="F37" s="2"/>
      <c r="G37" s="2"/>
      <c r="H37" s="2"/>
    </row>
    <row r="38" spans="3:8">
      <c r="H38" s="9"/>
    </row>
    <row r="40" spans="3:8">
      <c r="C40" s="2"/>
      <c r="D40" s="2"/>
      <c r="E40" s="2"/>
      <c r="F40" s="2"/>
      <c r="G40" s="2"/>
      <c r="H40" s="2"/>
    </row>
    <row r="41" spans="3:8">
      <c r="C41" s="2"/>
      <c r="D41" s="2"/>
      <c r="E41" s="2"/>
      <c r="F41" s="2"/>
      <c r="G41" s="2"/>
      <c r="H41" s="2"/>
    </row>
    <row r="42" spans="3:8">
      <c r="C42" s="2"/>
      <c r="D42" s="2"/>
      <c r="E42" s="2"/>
      <c r="F42" s="2"/>
      <c r="G42" s="2"/>
      <c r="H42" s="2"/>
    </row>
    <row r="43" spans="3:8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</sheetData>
  <mergeCells count="4">
    <mergeCell ref="A12:D12"/>
    <mergeCell ref="E12:H12"/>
    <mergeCell ref="C3:H3"/>
    <mergeCell ref="A1:B1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8" firstPageNumber="35" orientation="landscape" useFirstPageNumber="1" r:id="rId1"/>
  <headerFooter alignWithMargins="0">
    <oddHeader xml:space="preserve">&amp;R&amp;1&amp;K00+000س&amp;10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INDST1</vt:lpstr>
      <vt:lpstr>INDST1!Print_Area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arabi</cp:lastModifiedBy>
  <cp:lastPrinted>2017-10-25T07:18:22Z</cp:lastPrinted>
  <dcterms:created xsi:type="dcterms:W3CDTF">1999-08-05T07:36:06Z</dcterms:created>
  <dcterms:modified xsi:type="dcterms:W3CDTF">2018-10-29T08:32:48Z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