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9420" windowHeight="4500"/>
  </bookViews>
  <sheets>
    <sheet name="4" sheetId="1" r:id="rId1"/>
  </sheets>
  <definedNames>
    <definedName name="HTML_CodePage" hidden="1">1256</definedName>
    <definedName name="HTML_Control" hidden="1">{"'13'!$A$1:$M$15"}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Settings\Raslan\Desktop\جداول الصفحة الاكترونية\3.htm"</definedName>
    <definedName name="HTML_Title" hidden="1">""</definedName>
    <definedName name="_xlnm.Print_Area" localSheetId="0">'4'!$A$1:$K$12</definedName>
  </definedNames>
  <calcPr calcId="125725" iterate="1" iterateCount="1000" calcOnSave="0"/>
</workbook>
</file>

<file path=xl/calcChain.xml><?xml version="1.0" encoding="utf-8"?>
<calcChain xmlns="http://schemas.openxmlformats.org/spreadsheetml/2006/main">
  <c r="C12" i="1"/>
  <c r="D12"/>
  <c r="E12"/>
  <c r="F12"/>
  <c r="G12"/>
  <c r="H12"/>
  <c r="I12"/>
  <c r="J12"/>
  <c r="B12"/>
  <c r="K5"/>
  <c r="K6"/>
  <c r="K7"/>
  <c r="K8"/>
  <c r="K9"/>
  <c r="K10"/>
  <c r="K11"/>
  <c r="K4"/>
  <c r="K12" s="1"/>
</calcChain>
</file>

<file path=xl/sharedStrings.xml><?xml version="1.0" encoding="utf-8"?>
<sst xmlns="http://schemas.openxmlformats.org/spreadsheetml/2006/main" count="21" uniqueCount="12">
  <si>
    <t>Total</t>
  </si>
  <si>
    <t>15-19</t>
  </si>
  <si>
    <t>20-24</t>
  </si>
  <si>
    <t>25-29</t>
  </si>
  <si>
    <t>30-34</t>
  </si>
  <si>
    <t>35-39</t>
  </si>
  <si>
    <t>40-44</t>
  </si>
  <si>
    <t>45-49</t>
  </si>
  <si>
    <t>Age of Bride</t>
  </si>
  <si>
    <t>Age of Groom</t>
  </si>
  <si>
    <t>50+</t>
  </si>
  <si>
    <t>Registered Marriages Cases in Palestine by Age of Groom and Bride - 2018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</si>
</sst>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9"/>
      <name val="Arial"/>
      <family val="2"/>
      <scheme val="minor"/>
    </font>
    <font>
      <b/>
      <sz val="9"/>
      <name val="Arial"/>
      <family val="2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0" borderId="7" xfId="0" applyFont="1" applyFill="1" applyBorder="1" applyAlignment="1">
      <alignment horizontal="left" vertical="center" readingOrder="1"/>
    </xf>
    <xf numFmtId="0" fontId="2" fillId="0" borderId="3" xfId="0" applyFont="1" applyFill="1" applyBorder="1" applyAlignment="1">
      <alignment horizontal="left" vertical="center" readingOrder="2"/>
    </xf>
    <xf numFmtId="3" fontId="2" fillId="0" borderId="8" xfId="0" applyNumberFormat="1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left" vertical="center"/>
    </xf>
    <xf numFmtId="3" fontId="2" fillId="0" borderId="3" xfId="0" applyNumberFormat="1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left" vertical="center"/>
    </xf>
    <xf numFmtId="3" fontId="2" fillId="0" borderId="10" xfId="0" applyNumberFormat="1" applyFont="1" applyFill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3" fontId="5" fillId="0" borderId="7" xfId="1" applyNumberFormat="1" applyFont="1" applyBorder="1" applyAlignment="1">
      <alignment horizontal="left" vertical="top"/>
    </xf>
    <xf numFmtId="3" fontId="5" fillId="0" borderId="0" xfId="1" applyNumberFormat="1" applyFont="1" applyBorder="1" applyAlignment="1">
      <alignment horizontal="left" vertical="top"/>
    </xf>
    <xf numFmtId="3" fontId="5" fillId="0" borderId="2" xfId="1" applyNumberFormat="1" applyFont="1" applyBorder="1" applyAlignment="1">
      <alignment horizontal="left" vertical="top"/>
    </xf>
  </cellXfs>
  <cellStyles count="2">
    <cellStyle name="Normal" xfId="0" builtinId="0"/>
    <cellStyle name="Normal_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view="pageBreakPreview" zoomScaleNormal="100" zoomScaleSheetLayoutView="100" workbookViewId="0">
      <selection activeCell="B4" sqref="B4:J11"/>
    </sheetView>
  </sheetViews>
  <sheetFormatPr defaultRowHeight="12.75"/>
  <cols>
    <col min="1" max="1" width="15" customWidth="1"/>
    <col min="2" max="2" width="11" customWidth="1"/>
    <col min="3" max="11" width="9.7109375" customWidth="1"/>
  </cols>
  <sheetData>
    <row r="1" spans="1:11" ht="27.75" customHeight="1">
      <c r="A1" s="15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8" customHeight="1">
      <c r="A2" s="10" t="s">
        <v>9</v>
      </c>
      <c r="B2" s="12" t="s">
        <v>8</v>
      </c>
      <c r="C2" s="13"/>
      <c r="D2" s="13"/>
      <c r="E2" s="13"/>
      <c r="F2" s="13"/>
      <c r="G2" s="13"/>
      <c r="H2" s="13"/>
      <c r="I2" s="13"/>
      <c r="J2" s="14"/>
      <c r="K2" s="10" t="s">
        <v>0</v>
      </c>
    </row>
    <row r="3" spans="1:11" ht="18" customHeight="1">
      <c r="A3" s="11"/>
      <c r="B3" s="8">
        <v>14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10</v>
      </c>
      <c r="K3" s="11"/>
    </row>
    <row r="4" spans="1:11" ht="18" customHeight="1">
      <c r="A4" s="1" t="s">
        <v>1</v>
      </c>
      <c r="B4" s="17">
        <v>171</v>
      </c>
      <c r="C4" s="18">
        <v>1770</v>
      </c>
      <c r="D4" s="18">
        <v>200</v>
      </c>
      <c r="E4" s="18">
        <v>9</v>
      </c>
      <c r="F4" s="18">
        <v>2</v>
      </c>
      <c r="G4" s="18">
        <v>0</v>
      </c>
      <c r="H4" s="18">
        <v>1</v>
      </c>
      <c r="I4" s="18">
        <v>0</v>
      </c>
      <c r="J4" s="18">
        <v>0</v>
      </c>
      <c r="K4" s="3">
        <f>SUM(B4:J4)</f>
        <v>2153</v>
      </c>
    </row>
    <row r="5" spans="1:11" ht="18" customHeight="1">
      <c r="A5" s="1" t="s">
        <v>2</v>
      </c>
      <c r="B5" s="17">
        <v>391</v>
      </c>
      <c r="C5" s="18">
        <v>9295</v>
      </c>
      <c r="D5" s="18">
        <v>6119</v>
      </c>
      <c r="E5" s="18">
        <v>427</v>
      </c>
      <c r="F5" s="18">
        <v>37</v>
      </c>
      <c r="G5" s="18">
        <v>8</v>
      </c>
      <c r="H5" s="18">
        <v>2</v>
      </c>
      <c r="I5" s="18">
        <v>3</v>
      </c>
      <c r="J5" s="18">
        <v>2</v>
      </c>
      <c r="K5" s="3">
        <f t="shared" ref="K5:K11" si="0">SUM(B5:J5)</f>
        <v>16284</v>
      </c>
    </row>
    <row r="6" spans="1:11" ht="18" customHeight="1">
      <c r="A6" s="1" t="s">
        <v>3</v>
      </c>
      <c r="B6" s="17">
        <v>112</v>
      </c>
      <c r="C6" s="18">
        <v>5253</v>
      </c>
      <c r="D6" s="18">
        <v>8425</v>
      </c>
      <c r="E6" s="18">
        <v>2420</v>
      </c>
      <c r="F6" s="18">
        <v>180</v>
      </c>
      <c r="G6" s="18">
        <v>37</v>
      </c>
      <c r="H6" s="18">
        <v>12</v>
      </c>
      <c r="I6" s="18">
        <v>3</v>
      </c>
      <c r="J6" s="18">
        <v>3</v>
      </c>
      <c r="K6" s="3">
        <f t="shared" si="0"/>
        <v>16445</v>
      </c>
    </row>
    <row r="7" spans="1:11" ht="18" customHeight="1">
      <c r="A7" s="1" t="s">
        <v>4</v>
      </c>
      <c r="B7" s="17">
        <v>1</v>
      </c>
      <c r="C7" s="18">
        <v>530</v>
      </c>
      <c r="D7" s="18">
        <v>1910</v>
      </c>
      <c r="E7" s="18">
        <v>1474</v>
      </c>
      <c r="F7" s="18">
        <v>385</v>
      </c>
      <c r="G7" s="18">
        <v>69</v>
      </c>
      <c r="H7" s="18">
        <v>16</v>
      </c>
      <c r="I7" s="18">
        <v>2</v>
      </c>
      <c r="J7" s="18">
        <v>0</v>
      </c>
      <c r="K7" s="3">
        <f t="shared" si="0"/>
        <v>4387</v>
      </c>
    </row>
    <row r="8" spans="1:11" ht="18" customHeight="1">
      <c r="A8" s="1" t="s">
        <v>5</v>
      </c>
      <c r="B8" s="17">
        <v>0</v>
      </c>
      <c r="C8" s="18">
        <v>80</v>
      </c>
      <c r="D8" s="18">
        <v>334</v>
      </c>
      <c r="E8" s="18">
        <v>588</v>
      </c>
      <c r="F8" s="18">
        <v>347</v>
      </c>
      <c r="G8" s="18">
        <v>112</v>
      </c>
      <c r="H8" s="18">
        <v>32</v>
      </c>
      <c r="I8" s="18">
        <v>3</v>
      </c>
      <c r="J8" s="18">
        <v>2</v>
      </c>
      <c r="K8" s="3">
        <f t="shared" si="0"/>
        <v>1498</v>
      </c>
    </row>
    <row r="9" spans="1:11" ht="18" customHeight="1">
      <c r="A9" s="1" t="s">
        <v>6</v>
      </c>
      <c r="B9" s="17">
        <v>0</v>
      </c>
      <c r="C9" s="18">
        <v>19</v>
      </c>
      <c r="D9" s="18">
        <v>98</v>
      </c>
      <c r="E9" s="18">
        <v>287</v>
      </c>
      <c r="F9" s="18">
        <v>244</v>
      </c>
      <c r="G9" s="18">
        <v>138</v>
      </c>
      <c r="H9" s="18">
        <v>57</v>
      </c>
      <c r="I9" s="18">
        <v>15</v>
      </c>
      <c r="J9" s="18">
        <v>4</v>
      </c>
      <c r="K9" s="3">
        <f t="shared" si="0"/>
        <v>862</v>
      </c>
    </row>
    <row r="10" spans="1:11" ht="18" customHeight="1">
      <c r="A10" s="1" t="s">
        <v>7</v>
      </c>
      <c r="B10" s="17">
        <v>0</v>
      </c>
      <c r="C10" s="18">
        <v>7</v>
      </c>
      <c r="D10" s="18">
        <v>38</v>
      </c>
      <c r="E10" s="18">
        <v>126</v>
      </c>
      <c r="F10" s="18">
        <v>186</v>
      </c>
      <c r="G10" s="18">
        <v>131</v>
      </c>
      <c r="H10" s="18">
        <v>74</v>
      </c>
      <c r="I10" s="18">
        <v>20</v>
      </c>
      <c r="J10" s="18">
        <v>9</v>
      </c>
      <c r="K10" s="3">
        <f t="shared" si="0"/>
        <v>591</v>
      </c>
    </row>
    <row r="11" spans="1:11" ht="18" customHeight="1">
      <c r="A11" s="1" t="s">
        <v>10</v>
      </c>
      <c r="B11" s="17">
        <v>0</v>
      </c>
      <c r="C11" s="19">
        <v>12</v>
      </c>
      <c r="D11" s="19">
        <v>33</v>
      </c>
      <c r="E11" s="19">
        <v>105</v>
      </c>
      <c r="F11" s="19">
        <v>268</v>
      </c>
      <c r="G11" s="19">
        <v>336</v>
      </c>
      <c r="H11" s="19">
        <v>267</v>
      </c>
      <c r="I11" s="19">
        <v>147</v>
      </c>
      <c r="J11" s="19">
        <v>127</v>
      </c>
      <c r="K11" s="4">
        <f t="shared" si="0"/>
        <v>1295</v>
      </c>
    </row>
    <row r="12" spans="1:11" ht="18" customHeight="1">
      <c r="A12" s="2" t="s">
        <v>0</v>
      </c>
      <c r="B12" s="5">
        <f>SUM(B4:B11)</f>
        <v>675</v>
      </c>
      <c r="C12" s="6">
        <f t="shared" ref="C12:J12" si="1">SUM(C4:C11)</f>
        <v>16966</v>
      </c>
      <c r="D12" s="6">
        <f t="shared" si="1"/>
        <v>17157</v>
      </c>
      <c r="E12" s="6">
        <f t="shared" si="1"/>
        <v>5436</v>
      </c>
      <c r="F12" s="6">
        <f t="shared" si="1"/>
        <v>1649</v>
      </c>
      <c r="G12" s="6">
        <f t="shared" si="1"/>
        <v>831</v>
      </c>
      <c r="H12" s="6">
        <f t="shared" si="1"/>
        <v>461</v>
      </c>
      <c r="I12" s="6">
        <f t="shared" si="1"/>
        <v>193</v>
      </c>
      <c r="J12" s="6">
        <f t="shared" si="1"/>
        <v>147</v>
      </c>
      <c r="K12" s="7">
        <f>SUM(K4:K11)</f>
        <v>43515</v>
      </c>
    </row>
  </sheetData>
  <mergeCells count="4">
    <mergeCell ref="A2:A3"/>
    <mergeCell ref="B2:J2"/>
    <mergeCell ref="K2:K3"/>
    <mergeCell ref="A1:K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landscape" r:id="rId1"/>
  <headerFooter alignWithMargins="0"/>
  <webPublishItems count="1">
    <webPublishItem id="5338" divId="VS-2012-03e_5338" sourceType="printArea" destinationFile="C:\share\share\2018\ملف الزواج والطلاق 2017الجداول\انجليزي  2017\ENG\VS-2016-04e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>pcbs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nader</dc:creator>
  <cp:lastModifiedBy>hana</cp:lastModifiedBy>
  <cp:lastPrinted>2019-06-12T09:54:01Z</cp:lastPrinted>
  <dcterms:created xsi:type="dcterms:W3CDTF">2001-04-28T10:42:05Z</dcterms:created>
  <dcterms:modified xsi:type="dcterms:W3CDTF">2019-06-13T05:19:22Z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