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5010" windowWidth="24060" windowHeight="5070"/>
  </bookViews>
  <sheets>
    <sheet name="جدول 1" sheetId="3" r:id="rId1"/>
    <sheet name="جدول 2" sheetId="4" r:id="rId2"/>
    <sheet name="جدول 3" sheetId="5" r:id="rId3"/>
    <sheet name="جدول 4" sheetId="6" r:id="rId4"/>
    <sheet name="ISICs 4" sheetId="15" r:id="rId5"/>
  </sheets>
  <definedNames>
    <definedName name="OLE_LINK4" localSheetId="0">'جدول 1'!$A$1</definedName>
    <definedName name="_xlnm.Print_Area" localSheetId="4">'ISICs 4'!$A$1:$C$44</definedName>
    <definedName name="_xlnm.Print_Area" localSheetId="0">'جدول 1'!$A$1:$F$17</definedName>
    <definedName name="_xlnm.Print_Area" localSheetId="1">'جدول 2'!$A$1:$F$17</definedName>
    <definedName name="_xlnm.Print_Area" localSheetId="2">'جدول 3'!$A$1:$I$18</definedName>
    <definedName name="_xlnm.Print_Area" localSheetId="3">'جدول 4'!$A$1:$F$17</definedName>
  </definedNames>
  <calcPr calcId="125725"/>
</workbook>
</file>

<file path=xl/calcChain.xml><?xml version="1.0" encoding="utf-8"?>
<calcChain xmlns="http://schemas.openxmlformats.org/spreadsheetml/2006/main">
  <c r="B12" i="5"/>
</calcChain>
</file>

<file path=xl/sharedStrings.xml><?xml version="1.0" encoding="utf-8"?>
<sst xmlns="http://schemas.openxmlformats.org/spreadsheetml/2006/main" count="282" uniqueCount="201">
  <si>
    <t>Output</t>
  </si>
  <si>
    <t>Total</t>
  </si>
  <si>
    <t>العاملون بأجر</t>
  </si>
  <si>
    <t>الماء</t>
  </si>
  <si>
    <t>أخرى</t>
  </si>
  <si>
    <t>خدمات صناعية</t>
  </si>
  <si>
    <t>خدمات غير صناعية</t>
  </si>
  <si>
    <r>
      <t>(القيمة بالألف دولار أمريكي)</t>
    </r>
    <r>
      <rPr>
        <sz val="9"/>
        <color theme="1"/>
        <rFont val="Times New Roman"/>
        <family val="1"/>
      </rPr>
      <t xml:space="preserve">     </t>
    </r>
  </si>
  <si>
    <t xml:space="preserve">    (Value in USD 1000)</t>
  </si>
  <si>
    <t>النشاط السياحي</t>
  </si>
  <si>
    <t>عدد المؤسسات</t>
  </si>
  <si>
    <t>تعويضات العاملين</t>
  </si>
  <si>
    <t>الإنتاج</t>
  </si>
  <si>
    <t>الاستهلاك الوسيط</t>
  </si>
  <si>
    <t>إجمالي القيمة المضافة</t>
  </si>
  <si>
    <t>Tourism Activity</t>
  </si>
  <si>
    <t>No. of Enterprises</t>
  </si>
  <si>
    <t>Intermediate Consumption</t>
  </si>
  <si>
    <t>Gross Value Added</t>
  </si>
  <si>
    <t>المجموع</t>
  </si>
  <si>
    <t xml:space="preserve"> (Value in USD 1000)</t>
  </si>
  <si>
    <t>عدد العاملين</t>
  </si>
  <si>
    <t>العاملون بدون اجر</t>
  </si>
  <si>
    <r>
      <t>No. of</t>
    </r>
    <r>
      <rPr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 xml:space="preserve">Employed Persons </t>
    </r>
  </si>
  <si>
    <t xml:space="preserve">(القيمة بالألف دولار أمريكي ) </t>
  </si>
  <si>
    <t xml:space="preserve">  مستلزمات الإنتاج</t>
  </si>
  <si>
    <t xml:space="preserve">Production Input   </t>
  </si>
  <si>
    <t>خامات ومواد أولية</t>
  </si>
  <si>
    <t>وقود ومحروقات وزيوت</t>
  </si>
  <si>
    <t xml:space="preserve">الكهرباء </t>
  </si>
  <si>
    <t>Raw Materials</t>
  </si>
  <si>
    <t>Fuel &amp; Oil</t>
  </si>
  <si>
    <t xml:space="preserve">Electricity </t>
  </si>
  <si>
    <t>Water</t>
  </si>
  <si>
    <t>Others</t>
  </si>
  <si>
    <t xml:space="preserve">مصروفات الإنتاج  </t>
  </si>
  <si>
    <t xml:space="preserve"> Products Expenditures</t>
  </si>
  <si>
    <t>إيجارات أبنية ومعدات</t>
  </si>
  <si>
    <t>Rent of Building and Machines</t>
  </si>
  <si>
    <t>Industrial Services</t>
  </si>
  <si>
    <t>Non-Industrial Services</t>
  </si>
  <si>
    <t>انشطة سياحية أخرى</t>
  </si>
  <si>
    <t>Other tourism activities</t>
  </si>
  <si>
    <t>Restaurants and Beverage serving activities</t>
  </si>
  <si>
    <t>صناعة وبيع منتجات الحرف اليدوية والهدايا التذكارية</t>
  </si>
  <si>
    <t xml:space="preserve">الانشطة الابداعية والفنون وانشطة الترفيه الاخرى </t>
  </si>
  <si>
    <t>نقل ركاب منتظم بالباصات لمسافات طويلة وتأجير السيارات</t>
  </si>
  <si>
    <t>Manufacture and sale of handicrafts and souvenirs</t>
  </si>
  <si>
    <t xml:space="preserve">Creative, arts, other amusement and recreation and entertainment activities </t>
  </si>
  <si>
    <t xml:space="preserve">Passenger road transport by scheduled long-distance bus &amp; Renting cars </t>
  </si>
  <si>
    <t>أنشطة المطاعم و تقديم المشروبات</t>
  </si>
  <si>
    <r>
      <t xml:space="preserve">جدول </t>
    </r>
    <r>
      <rPr>
        <b/>
        <sz val="12"/>
        <color theme="1"/>
        <rFont val="Arial"/>
        <family val="2"/>
      </rPr>
      <t>4</t>
    </r>
    <r>
      <rPr>
        <b/>
        <sz val="11"/>
        <color theme="1"/>
        <rFont val="Simplified Arabic"/>
        <family val="1"/>
      </rPr>
      <t>: مصروفات الإنتاج في المؤسسات السياحية في فلسطين حسب النشاط السياحي، 2018</t>
    </r>
  </si>
  <si>
    <r>
      <t xml:space="preserve">Table </t>
    </r>
    <r>
      <rPr>
        <b/>
        <sz val="12"/>
        <color theme="1"/>
        <rFont val="Arial"/>
        <family val="2"/>
        <scheme val="minor"/>
      </rPr>
      <t>4</t>
    </r>
    <r>
      <rPr>
        <b/>
        <sz val="11"/>
        <color theme="1"/>
        <rFont val="Arial"/>
        <family val="2"/>
        <scheme val="minor"/>
      </rPr>
      <t>: Products Expenditures in the Tourism Enterprises in Palestine by Tourism Activity, 2018</t>
    </r>
  </si>
  <si>
    <r>
      <t xml:space="preserve">جدول </t>
    </r>
    <r>
      <rPr>
        <b/>
        <sz val="12"/>
        <color theme="1"/>
        <rFont val="Arial"/>
        <family val="2"/>
      </rPr>
      <t>3</t>
    </r>
    <r>
      <rPr>
        <b/>
        <sz val="11"/>
        <color theme="1"/>
        <rFont val="Simplified Arabic"/>
        <family val="1"/>
      </rPr>
      <t>: مستلزمات الإنتاج السلعية المستخدمة في المؤسسات السياحية في فلسطين حسب النشاط السياحي، 2018</t>
    </r>
  </si>
  <si>
    <t>أنشطة الإقامة والمنشآت المشابهة</t>
  </si>
  <si>
    <t>Accommodation and similar establishments activities</t>
  </si>
  <si>
    <t>93295</t>
  </si>
  <si>
    <t>93294</t>
  </si>
  <si>
    <t>93293</t>
  </si>
  <si>
    <t>93291</t>
  </si>
  <si>
    <t>93210</t>
  </si>
  <si>
    <t>93190</t>
  </si>
  <si>
    <t>91033</t>
  </si>
  <si>
    <t>91032</t>
  </si>
  <si>
    <t>91031</t>
  </si>
  <si>
    <t>91021</t>
  </si>
  <si>
    <t>90007</t>
  </si>
  <si>
    <t>90004</t>
  </si>
  <si>
    <t>90003</t>
  </si>
  <si>
    <t>90002</t>
  </si>
  <si>
    <t>90001</t>
  </si>
  <si>
    <t>79903</t>
  </si>
  <si>
    <t>79122</t>
  </si>
  <si>
    <t>79121</t>
  </si>
  <si>
    <t>79110</t>
  </si>
  <si>
    <t>77210</t>
  </si>
  <si>
    <t>77101</t>
  </si>
  <si>
    <t>56303</t>
  </si>
  <si>
    <t>56301</t>
  </si>
  <si>
    <t>56293</t>
  </si>
  <si>
    <t>56210</t>
  </si>
  <si>
    <t>56101</t>
  </si>
  <si>
    <t>55900</t>
  </si>
  <si>
    <t>55102</t>
  </si>
  <si>
    <t>55101</t>
  </si>
  <si>
    <t>49223</t>
  </si>
  <si>
    <t>49221</t>
  </si>
  <si>
    <t>47736</t>
  </si>
  <si>
    <t>16292</t>
  </si>
  <si>
    <t>32,004.1*</t>
  </si>
  <si>
    <t>8,184.5*</t>
  </si>
  <si>
    <t>70,300.7*</t>
  </si>
  <si>
    <t>29,695.0*</t>
  </si>
  <si>
    <t>* التباين مرتفع</t>
  </si>
  <si>
    <t>*Variance is high</t>
  </si>
  <si>
    <t>دليل النشاط</t>
  </si>
  <si>
    <t>ISIC</t>
  </si>
  <si>
    <t xml:space="preserve">انشطة سياحية أخرى </t>
  </si>
  <si>
    <t>المصدر: الجهاز المركزي للإحصاء الفلسطيني، 2019 . سلسلة المسوح الاقتصادية، 2018 - نتائج أساسية.</t>
  </si>
  <si>
    <t xml:space="preserve">Palestinian Central Bureau of Statistics, 2019. Economic Surveys Series 2018: Main Results. </t>
  </si>
  <si>
    <r>
      <t xml:space="preserve"> (القيمة بالألف دولار أمريكي</t>
    </r>
    <r>
      <rPr>
        <sz val="9"/>
        <color theme="1"/>
        <rFont val="Arial"/>
        <family val="2"/>
        <scheme val="minor"/>
      </rPr>
      <t xml:space="preserve">) </t>
    </r>
  </si>
  <si>
    <t>أنشطة المطاعم وتقديم المشروبات</t>
  </si>
  <si>
    <t>انشطة تشغيل المتاحف بجميع انواعها</t>
  </si>
  <si>
    <t>نشاط تشغيل حدائق الحيوان</t>
  </si>
  <si>
    <t>نشاط تشغيل حدائق النباتات</t>
  </si>
  <si>
    <t>تشغيل المحميات الطبيعية والحياة البرية</t>
  </si>
  <si>
    <t>انشطة اخرى للترفيه والتسلية غير مصنفة في موقع اخر</t>
  </si>
  <si>
    <t>Operation of museums of all kinds</t>
  </si>
  <si>
    <t>Operation of botanical gardens activity</t>
  </si>
  <si>
    <t>Operation of  zoological gardens activity</t>
  </si>
  <si>
    <t>155*</t>
  </si>
  <si>
    <t>1,313*</t>
  </si>
  <si>
    <t>1,308*</t>
  </si>
  <si>
    <t>تقديم الطعام للمناسبات</t>
  </si>
  <si>
    <t>تشغيل المقاصف والكافتيريات على اساس عقد في المصانع والمكاتب والمستشفيات والمدارس</t>
  </si>
  <si>
    <t>نشاط المقاهي</t>
  </si>
  <si>
    <t>نشاط محلات بيع العصائر والمشروبات الرطبة</t>
  </si>
  <si>
    <t>صناعة التحف الخشبية</t>
  </si>
  <si>
    <t>بيع الهدايا التذكارية ومنتجات الحرف اليدويه بالتجزئة</t>
  </si>
  <si>
    <t>انتاج العروض المسرحية الحية مسرحيات موسيقى ورقص الخ وغيرها من اعمال الانتاج المسرحي</t>
  </si>
  <si>
    <t>انشطة الفنون الرقص والغناء الشعبي</t>
  </si>
  <si>
    <t>تشغيل قاعات العرض الموسيقي او المسرحي وغيرها من المرافق الفنية</t>
  </si>
  <si>
    <t>انشطة النحاتين والرسامين وفناني الحفر والكلاشيهات .. الخ</t>
  </si>
  <si>
    <t>ترميم الاعمال الفنية مثل اللوحات</t>
  </si>
  <si>
    <t>انشطة رياضية اخرى</t>
  </si>
  <si>
    <t>تشغيل قاعات الرقص والافراح</t>
  </si>
  <si>
    <t>تشغيل الالعاب التي تعمل بالشيكل</t>
  </si>
  <si>
    <t>انواع النقل البري الاخرى للركاب</t>
  </si>
  <si>
    <t>تاجير سيارات الركوب بدون سائق</t>
  </si>
  <si>
    <t>تأجير المعدات الترفيهيه والرياضية</t>
  </si>
  <si>
    <t>انشطة وكالات السفر</t>
  </si>
  <si>
    <t>انشطة تنظيم الجولات السياحية</t>
  </si>
  <si>
    <t>انشطة تنظيم رحلات الحج والعمرة</t>
  </si>
  <si>
    <t>تقديم الخدمات الاخرى المتصلة بالسفر</t>
  </si>
  <si>
    <t>أنشطة الإقامة قصيرة المدى الفنادق والموتيلات</t>
  </si>
  <si>
    <t>انشطة الاقامة قصيرة المدى الاخرى</t>
  </si>
  <si>
    <t>مرافق الاقامة الاخرى</t>
  </si>
  <si>
    <t>Catering for events</t>
  </si>
  <si>
    <t>Short term accommodation activities</t>
  </si>
  <si>
    <t>Dance Arts &amp; Folk Singing Activities</t>
  </si>
  <si>
    <t>Operation of musical or theaters and other artistic facilities</t>
  </si>
  <si>
    <t>The activities of sculptors, painters, artists, etchers, etc.</t>
  </si>
  <si>
    <t>Restoration of works of art such as paintings</t>
  </si>
  <si>
    <t>Other sports activities</t>
  </si>
  <si>
    <t>Recreational parks and beach activities</t>
  </si>
  <si>
    <t>Running dance halls and weddings</t>
  </si>
  <si>
    <t>Running NIS games</t>
  </si>
  <si>
    <t>Regular long-distance bus transportation and car rental</t>
  </si>
  <si>
    <t>Passenger car rental without driver</t>
  </si>
  <si>
    <t>Rental of recreational and sports equipment</t>
  </si>
  <si>
    <t>Travel agency activities</t>
  </si>
  <si>
    <t xml:space="preserve"> Hajj and Umrah operator activities</t>
  </si>
  <si>
    <t>Provide other travel related services</t>
  </si>
  <si>
    <t>Operation of nature reserves and wildlife</t>
  </si>
  <si>
    <t>Other leisure and entertainment activities not categorized elsewhere</t>
  </si>
  <si>
    <t>انشطة المطاعم وتقديم المشروبات</t>
  </si>
  <si>
    <t>انشطة مدن التسلية والملاهي والالعاب</t>
  </si>
  <si>
    <t>انشطة المنتزهات الترفيهية والشواطئ</t>
  </si>
  <si>
    <t>Other services activities</t>
  </si>
  <si>
    <t>Production of live theatrical performances of music, dance, etc. and other theatrical productions</t>
  </si>
  <si>
    <t>الانشطة الابداعية والفنون وانشطة الترفيه الاخرى</t>
  </si>
  <si>
    <t>perating canteens and cafeterias on a contract basis in factories, offices,hospitals and schools</t>
  </si>
  <si>
    <t>Cafes Activity</t>
  </si>
  <si>
    <t>Shops selling juices and wet drinks activity</t>
  </si>
  <si>
    <t>Wooden antiques manufactures</t>
  </si>
  <si>
    <t>Activities of amusement cities, amusement parks and games</t>
  </si>
  <si>
    <t>Tour operators activities</t>
  </si>
  <si>
    <t>Other accommodation facilities</t>
  </si>
  <si>
    <t>النشاط السياحي*</t>
  </si>
  <si>
    <t xml:space="preserve"> *النشاط السياحي حسب دليل النشاط الاقتصادي متوفر على الرابط الآتي:</t>
  </si>
  <si>
    <t>*Tourism Activity</t>
  </si>
  <si>
    <t>*The tourism activities according the ISIC available in the link:</t>
  </si>
  <si>
    <t>**النشاط السياحي</t>
  </si>
  <si>
    <t>Tourism Activity**</t>
  </si>
  <si>
    <t>**The tourism activities according the ISIC available in the link:</t>
  </si>
  <si>
    <t>انشطة الاقامة والمنشآت المشابهة</t>
  </si>
  <si>
    <t>أنشطة سياحية اخرى</t>
  </si>
  <si>
    <t xml:space="preserve"> ** النشاط السياحي حسب دليل النشاط الاقتصادي متوفر على الرابط الآتي:</t>
  </si>
  <si>
    <t>** النشاط السياحي حسب دليل النشاط الاقتصادي متوفر على الرابط الآتي:</t>
  </si>
  <si>
    <t>صناعة وبيع منتجات الحرف اليدويه والهدايا التذكارية</t>
  </si>
  <si>
    <t>Retal and sales of handicrafts and souvenirs</t>
  </si>
  <si>
    <t xml:space="preserve">وكالات السفر ومنظمو الرحلات السياحية وخدمات الحجز والانشطة المتصلة بها </t>
  </si>
  <si>
    <t>Travel agency, tour operator, reservation service and related activities</t>
  </si>
  <si>
    <t>7,057.1*</t>
  </si>
  <si>
    <t>24,947.0*</t>
  </si>
  <si>
    <t xml:space="preserve"> 454.6*</t>
  </si>
  <si>
    <r>
      <t xml:space="preserve">Table </t>
    </r>
    <r>
      <rPr>
        <b/>
        <sz val="12"/>
        <color theme="1"/>
        <rFont val="Arial"/>
        <family val="2"/>
      </rPr>
      <t>3</t>
    </r>
    <r>
      <rPr>
        <b/>
        <sz val="11"/>
        <color theme="1"/>
        <rFont val="Arial"/>
        <family val="2"/>
      </rPr>
      <t>: Production Inputs of Goods Used in Tourism Enterprises in Palestine by Tourism Activity, 2018</t>
    </r>
  </si>
  <si>
    <t>Wage Employees</t>
  </si>
  <si>
    <t>Unpaid  Employed</t>
  </si>
  <si>
    <t>Table 2: Number of Employed Persons and Compensation in the Tourism Enterprises 
in Palestine by Tourism Activity, 2018</t>
  </si>
  <si>
    <t>*772</t>
  </si>
  <si>
    <t>*934</t>
  </si>
  <si>
    <t>*374</t>
  </si>
  <si>
    <t>*75</t>
  </si>
  <si>
    <t>*80</t>
  </si>
  <si>
    <r>
      <t xml:space="preserve">جدول </t>
    </r>
    <r>
      <rPr>
        <b/>
        <sz val="12"/>
        <color theme="1"/>
        <rFont val="Arial"/>
        <family val="2"/>
      </rPr>
      <t>2</t>
    </r>
    <r>
      <rPr>
        <b/>
        <sz val="11"/>
        <color theme="1"/>
        <rFont val="Simplified Arabic"/>
        <family val="1"/>
      </rPr>
      <t xml:space="preserve">: عدد </t>
    </r>
    <r>
      <rPr>
        <b/>
        <sz val="11"/>
        <color theme="1"/>
        <rFont val="Arial"/>
        <family val="2"/>
      </rPr>
      <t xml:space="preserve">العاملين </t>
    </r>
    <r>
      <rPr>
        <b/>
        <sz val="11"/>
        <color theme="1"/>
        <rFont val="Simplified Arabic"/>
        <family val="1"/>
      </rPr>
      <t>والتعويضات في المؤسسات السياحية في فلسطين حسب النشاط السياحي، 2018</t>
    </r>
  </si>
  <si>
    <t>Compensation  Of Employees</t>
  </si>
  <si>
    <r>
      <t>جدول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Arial"/>
        <family val="2"/>
        <scheme val="minor"/>
      </rPr>
      <t>1</t>
    </r>
    <r>
      <rPr>
        <b/>
        <sz val="11"/>
        <color theme="1"/>
        <rFont val="Simplified Arabic"/>
        <family val="1"/>
      </rPr>
      <t xml:space="preserve">: </t>
    </r>
    <r>
      <rPr>
        <b/>
        <sz val="11"/>
        <color theme="1"/>
        <rFont val="Arial"/>
        <family val="2"/>
        <scheme val="minor"/>
      </rPr>
      <t xml:space="preserve">عدد المؤسسات </t>
    </r>
    <r>
      <rPr>
        <b/>
        <sz val="11"/>
        <color theme="1"/>
        <rFont val="Simplified Arabic"/>
        <family val="1"/>
      </rPr>
      <t>وأهم المؤشرات الاقتصادية للمؤسسات السياحية في فلسطين حسب النشاط السياحي، 2018</t>
    </r>
  </si>
  <si>
    <t>Table 1: Number of Enterprises, and Main Economic Indicators for the Tourism Enterprises in
 Palestine by Tourism Activity, 2018</t>
  </si>
  <si>
    <t>لايوجد مشاهدات :(-)</t>
  </si>
  <si>
    <t>(-): Not available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</si>
</sst>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64" formatCode="_-* #,##0.00_-;_-* #,##0.00\-;_-* &quot;-&quot;??_-;_-@_-"/>
    <numFmt numFmtId="165" formatCode="_-* #,##0_-;_-* #,##0\-;_-* &quot;-&quot;??_-;_-@_-"/>
    <numFmt numFmtId="166" formatCode="_-* #,##0.0_-;_-* #,##0.0\-;_-* &quot;-&quot;??_-;_-@_-"/>
    <numFmt numFmtId="167" formatCode="_(* #,##0.0_);_(* \(#,##0.0\);_(* &quot;-&quot;??_);_(@_)"/>
    <numFmt numFmtId="168" formatCode="_ * #,##0.0_ ;_ * \-#,##0.0_ ;_ * &quot;-&quot;??_ ;_ @_ "/>
    <numFmt numFmtId="169" formatCode="_(* #,##0_);_(* \(#,##0\);_(* &quot;-&quot;??_);_(@_)"/>
    <numFmt numFmtId="170" formatCode="_ * #,##0_ ;_ * \-#,##0_ ;_ * &quot;-&quot;??_ ;_ @_ "/>
    <numFmt numFmtId="171" formatCode="0.0"/>
  </numFmts>
  <fonts count="41">
    <font>
      <sz val="10"/>
      <name val="Arial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9"/>
      <name val="Arial"/>
      <family val="2"/>
    </font>
    <font>
      <sz val="10"/>
      <name val="Arial"/>
      <family val="2"/>
    </font>
    <font>
      <b/>
      <sz val="11"/>
      <color theme="1"/>
      <name val="Simplified Arabic"/>
      <family val="1"/>
    </font>
    <font>
      <sz val="12"/>
      <color theme="1"/>
      <name val="Times New Roman"/>
      <family val="1"/>
    </font>
    <font>
      <b/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1"/>
      <name val="Arial"/>
      <family val="2"/>
    </font>
    <font>
      <sz val="9"/>
      <color theme="1"/>
      <name val="Simplified Arabic"/>
      <family val="1"/>
    </font>
    <font>
      <sz val="9"/>
      <color theme="1"/>
      <name val="Times New Roman"/>
      <family val="1"/>
    </font>
    <font>
      <sz val="9"/>
      <color theme="1"/>
      <name val="Arial"/>
      <family val="2"/>
    </font>
    <font>
      <b/>
      <sz val="9"/>
      <color theme="1"/>
      <name val="Simplified Arabic"/>
      <family val="1"/>
    </font>
    <font>
      <b/>
      <sz val="9"/>
      <color theme="1"/>
      <name val="Arial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  <scheme val="minor"/>
    </font>
    <font>
      <sz val="9"/>
      <name val="Simplified Arabic"/>
      <family val="1"/>
    </font>
    <font>
      <b/>
      <sz val="9"/>
      <name val="Simplified Arabic"/>
      <family val="1"/>
    </font>
    <font>
      <b/>
      <sz val="9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  <scheme val="minor"/>
    </font>
    <font>
      <sz val="9"/>
      <color theme="1"/>
      <name val="Arial"/>
      <family val="2"/>
      <charset val="178"/>
      <scheme val="minor"/>
    </font>
    <font>
      <sz val="10"/>
      <name val="Arial"/>
      <family val="2"/>
    </font>
    <font>
      <sz val="10"/>
      <name val="MS Sans Serif"/>
      <family val="2"/>
      <charset val="178"/>
    </font>
    <font>
      <sz val="10"/>
      <name val="Simplified Arabic"/>
      <family val="1"/>
    </font>
    <font>
      <sz val="10"/>
      <color rgb="FF000000"/>
      <name val="Arial"/>
      <family val="2"/>
    </font>
    <font>
      <b/>
      <sz val="9"/>
      <color indexed="8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8"/>
      <color theme="1"/>
      <name val="Arial"/>
      <family val="2"/>
      <charset val="178"/>
      <scheme val="minor"/>
    </font>
    <font>
      <sz val="11"/>
      <color rgb="FF000000"/>
      <name val="Arial"/>
      <family val="2"/>
    </font>
    <font>
      <sz val="11"/>
      <name val="Simplified Arabic"/>
      <family val="1"/>
    </font>
    <font>
      <b/>
      <sz val="11"/>
      <name val="Arial"/>
      <family val="2"/>
    </font>
    <font>
      <b/>
      <sz val="11"/>
      <name val="Simplified Arabic"/>
      <family val="1"/>
    </font>
    <font>
      <b/>
      <sz val="11"/>
      <color rgb="FF000000"/>
      <name val="Arial"/>
      <family val="2"/>
    </font>
    <font>
      <sz val="9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6" fillId="0" borderId="0"/>
    <xf numFmtId="164" fontId="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164" fontId="32" fillId="0" borderId="0" applyFont="0" applyFill="0" applyBorder="0" applyAlignment="0" applyProtection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1" fillId="0" borderId="0"/>
  </cellStyleXfs>
  <cellXfs count="174">
    <xf numFmtId="0" fontId="0" fillId="0" borderId="0" xfId="0"/>
    <xf numFmtId="0" fontId="4" fillId="0" borderId="0" xfId="1"/>
    <xf numFmtId="0" fontId="4" fillId="0" borderId="0" xfId="1" applyAlignment="1"/>
    <xf numFmtId="0" fontId="11" fillId="0" borderId="0" xfId="1" applyFont="1" applyAlignment="1">
      <alignment horizontal="center" vertical="top" wrapText="1" readingOrder="1"/>
    </xf>
    <xf numFmtId="0" fontId="12" fillId="0" borderId="0" xfId="1" applyFont="1" applyBorder="1" applyAlignment="1">
      <alignment horizontal="right" vertical="center"/>
    </xf>
    <xf numFmtId="0" fontId="15" fillId="0" borderId="1" xfId="1" applyFont="1" applyBorder="1" applyAlignment="1">
      <alignment horizontal="center" vertical="top" wrapText="1" readingOrder="2"/>
    </xf>
    <xf numFmtId="0" fontId="15" fillId="0" borderId="4" xfId="1" applyFont="1" applyBorder="1" applyAlignment="1">
      <alignment horizontal="center" vertical="top" wrapText="1" readingOrder="2"/>
    </xf>
    <xf numFmtId="0" fontId="17" fillId="0" borderId="7" xfId="1" applyFont="1" applyBorder="1" applyAlignment="1">
      <alignment horizontal="center" vertical="top" wrapText="1" readingOrder="1"/>
    </xf>
    <xf numFmtId="0" fontId="4" fillId="2" borderId="0" xfId="1" applyFill="1"/>
    <xf numFmtId="0" fontId="4" fillId="0" borderId="0" xfId="1" applyBorder="1"/>
    <xf numFmtId="0" fontId="14" fillId="0" borderId="0" xfId="1" applyFont="1" applyAlignment="1">
      <alignment horizontal="left" vertical="center"/>
    </xf>
    <xf numFmtId="0" fontId="23" fillId="0" borderId="0" xfId="1" applyFont="1" applyBorder="1" applyAlignment="1">
      <alignment horizontal="left" vertical="top"/>
    </xf>
    <xf numFmtId="0" fontId="17" fillId="0" borderId="7" xfId="1" applyFont="1" applyBorder="1" applyAlignment="1">
      <alignment horizontal="center" vertical="top" wrapText="1" readingOrder="2"/>
    </xf>
    <xf numFmtId="0" fontId="17" fillId="0" borderId="8" xfId="1" applyFont="1" applyBorder="1" applyAlignment="1">
      <alignment horizontal="center" vertical="top" wrapText="1" readingOrder="2"/>
    </xf>
    <xf numFmtId="165" fontId="4" fillId="0" borderId="0" xfId="1" applyNumberFormat="1" applyBorder="1"/>
    <xf numFmtId="166" fontId="4" fillId="0" borderId="0" xfId="1" applyNumberFormat="1" applyBorder="1"/>
    <xf numFmtId="0" fontId="21" fillId="0" borderId="10" xfId="1" applyFont="1" applyBorder="1" applyAlignment="1">
      <alignment horizontal="left" vertical="center" wrapText="1" indent="1" readingOrder="2"/>
    </xf>
    <xf numFmtId="0" fontId="14" fillId="0" borderId="0" xfId="1" applyFont="1" applyBorder="1"/>
    <xf numFmtId="166" fontId="0" fillId="0" borderId="0" xfId="2" applyNumberFormat="1" applyFont="1" applyBorder="1"/>
    <xf numFmtId="0" fontId="24" fillId="0" borderId="0" xfId="1" applyFont="1" applyAlignment="1">
      <alignment horizontal="left" vertical="center"/>
    </xf>
    <xf numFmtId="0" fontId="17" fillId="0" borderId="13" xfId="1" applyFont="1" applyBorder="1" applyAlignment="1">
      <alignment vertical="top" wrapText="1" readingOrder="2"/>
    </xf>
    <xf numFmtId="0" fontId="12" fillId="0" borderId="5" xfId="1" applyFont="1" applyBorder="1" applyAlignment="1">
      <alignment horizontal="center" vertical="top" wrapText="1" readingOrder="2"/>
    </xf>
    <xf numFmtId="0" fontId="18" fillId="0" borderId="4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top" wrapText="1" readingOrder="2"/>
    </xf>
    <xf numFmtId="0" fontId="4" fillId="0" borderId="0" xfId="1" applyAlignment="1">
      <alignment horizontal="left" wrapText="1" indent="1"/>
    </xf>
    <xf numFmtId="166" fontId="4" fillId="0" borderId="0" xfId="1" applyNumberFormat="1"/>
    <xf numFmtId="0" fontId="24" fillId="0" borderId="0" xfId="1" applyFont="1" applyBorder="1" applyAlignment="1">
      <alignment vertical="center"/>
    </xf>
    <xf numFmtId="0" fontId="10" fillId="0" borderId="0" xfId="1" applyFont="1" applyAlignment="1">
      <alignment horizontal="center" vertical="top" wrapText="1"/>
    </xf>
    <xf numFmtId="0" fontId="24" fillId="0" borderId="0" xfId="1" applyFont="1" applyBorder="1" applyAlignment="1">
      <alignment horizontal="right"/>
    </xf>
    <xf numFmtId="0" fontId="24" fillId="0" borderId="0" xfId="1" applyFont="1" applyAlignment="1">
      <alignment horizontal="left"/>
    </xf>
    <xf numFmtId="0" fontId="17" fillId="0" borderId="2" xfId="1" applyFont="1" applyBorder="1" applyAlignment="1">
      <alignment vertical="center" wrapText="1" readingOrder="2"/>
    </xf>
    <xf numFmtId="0" fontId="4" fillId="0" borderId="0" xfId="1" applyAlignment="1">
      <alignment vertical="top"/>
    </xf>
    <xf numFmtId="0" fontId="15" fillId="0" borderId="4" xfId="1" applyFont="1" applyBorder="1" applyAlignment="1">
      <alignment horizontal="center" vertical="center" wrapText="1" readingOrder="2"/>
    </xf>
    <xf numFmtId="0" fontId="12" fillId="0" borderId="12" xfId="1" applyFont="1" applyBorder="1" applyAlignment="1">
      <alignment horizontal="right" vertical="top" readingOrder="2"/>
    </xf>
    <xf numFmtId="0" fontId="11" fillId="0" borderId="0" xfId="1" applyFont="1" applyAlignment="1">
      <alignment horizontal="center" vertical="top" readingOrder="1"/>
    </xf>
    <xf numFmtId="0" fontId="12" fillId="0" borderId="12" xfId="1" applyFont="1" applyBorder="1" applyAlignment="1">
      <alignment horizontal="right" vertical="center"/>
    </xf>
    <xf numFmtId="0" fontId="19" fillId="0" borderId="12" xfId="1" applyFont="1" applyBorder="1" applyAlignment="1">
      <alignment horizontal="right" wrapText="1" readingOrder="2"/>
    </xf>
    <xf numFmtId="0" fontId="25" fillId="0" borderId="5" xfId="0" applyFont="1" applyBorder="1" applyAlignment="1">
      <alignment horizontal="left" vertical="center" wrapText="1" indent="1" readingOrder="1"/>
    </xf>
    <xf numFmtId="0" fontId="25" fillId="0" borderId="9" xfId="0" applyFont="1" applyBorder="1" applyAlignment="1">
      <alignment horizontal="left" vertical="center" wrapText="1" indent="1" readingOrder="1"/>
    </xf>
    <xf numFmtId="0" fontId="28" fillId="0" borderId="9" xfId="0" applyFont="1" applyBorder="1" applyAlignment="1">
      <alignment horizontal="left" vertical="center" wrapText="1" indent="1" readingOrder="1"/>
    </xf>
    <xf numFmtId="0" fontId="12" fillId="0" borderId="12" xfId="1" applyFont="1" applyBorder="1" applyAlignment="1">
      <alignment vertical="top" readingOrder="2"/>
    </xf>
    <xf numFmtId="0" fontId="12" fillId="0" borderId="12" xfId="1" applyFont="1" applyBorder="1" applyAlignment="1">
      <alignment vertical="center"/>
    </xf>
    <xf numFmtId="0" fontId="19" fillId="0" borderId="0" xfId="1" applyFont="1" applyFill="1" applyBorder="1" applyAlignment="1">
      <alignment vertical="top" wrapText="1" readingOrder="1"/>
    </xf>
    <xf numFmtId="168" fontId="4" fillId="0" borderId="0" xfId="1" applyNumberFormat="1"/>
    <xf numFmtId="165" fontId="16" fillId="0" borderId="6" xfId="2" applyNumberFormat="1" applyFont="1" applyBorder="1" applyAlignment="1">
      <alignment horizontal="right" vertical="center"/>
    </xf>
    <xf numFmtId="166" fontId="29" fillId="0" borderId="12" xfId="9" applyNumberFormat="1" applyFont="1" applyBorder="1" applyAlignment="1">
      <alignment horizontal="right" vertical="center" indent="1"/>
    </xf>
    <xf numFmtId="0" fontId="14" fillId="0" borderId="0" xfId="0" applyFont="1" applyAlignment="1">
      <alignment horizontal="left" vertical="center"/>
    </xf>
    <xf numFmtId="0" fontId="24" fillId="0" borderId="0" xfId="1" applyFont="1" applyBorder="1" applyAlignment="1">
      <alignment horizontal="right" readingOrder="2"/>
    </xf>
    <xf numFmtId="0" fontId="21" fillId="0" borderId="11" xfId="1" applyFont="1" applyBorder="1" applyAlignment="1">
      <alignment horizontal="left" vertical="center" wrapText="1" indent="1" readingOrder="2"/>
    </xf>
    <xf numFmtId="166" fontId="21" fillId="0" borderId="0" xfId="2" applyNumberFormat="1" applyFont="1" applyBorder="1" applyAlignment="1">
      <alignment horizontal="right" vertical="center" wrapText="1" indent="1"/>
    </xf>
    <xf numFmtId="0" fontId="27" fillId="0" borderId="4" xfId="0" applyFont="1" applyBorder="1" applyAlignment="1">
      <alignment horizontal="right" vertical="center" wrapText="1" indent="1" readingOrder="2"/>
    </xf>
    <xf numFmtId="0" fontId="27" fillId="0" borderId="8" xfId="0" applyFont="1" applyBorder="1" applyAlignment="1">
      <alignment horizontal="right" vertical="center" wrapText="1" indent="1" readingOrder="2"/>
    </xf>
    <xf numFmtId="0" fontId="28" fillId="0" borderId="8" xfId="0" applyFont="1" applyBorder="1" applyAlignment="1">
      <alignment horizontal="right" vertical="center" wrapText="1" indent="1" readingOrder="2"/>
    </xf>
    <xf numFmtId="0" fontId="20" fillId="0" borderId="11" xfId="1" applyFont="1" applyBorder="1" applyAlignment="1">
      <alignment horizontal="right" vertical="center" wrapText="1" indent="1"/>
    </xf>
    <xf numFmtId="0" fontId="15" fillId="0" borderId="5" xfId="1" applyFont="1" applyBorder="1" applyAlignment="1">
      <alignment horizontal="center" vertical="center" wrapText="1" readingOrder="2"/>
    </xf>
    <xf numFmtId="167" fontId="14" fillId="0" borderId="11" xfId="1" applyNumberFormat="1" applyFont="1" applyBorder="1" applyAlignment="1">
      <alignment horizontal="center" vertical="top" wrapText="1" readingOrder="2"/>
    </xf>
    <xf numFmtId="167" fontId="30" fillId="0" borderId="0" xfId="9" applyNumberFormat="1" applyFont="1" applyBorder="1" applyAlignment="1">
      <alignment horizontal="center" vertical="center"/>
    </xf>
    <xf numFmtId="165" fontId="16" fillId="0" borderId="12" xfId="2" applyNumberFormat="1" applyFont="1" applyBorder="1" applyAlignment="1">
      <alignment horizontal="right" vertical="center"/>
    </xf>
    <xf numFmtId="167" fontId="16" fillId="0" borderId="12" xfId="2" applyNumberFormat="1" applyFont="1" applyBorder="1" applyAlignment="1">
      <alignment horizontal="right" vertical="center"/>
    </xf>
    <xf numFmtId="167" fontId="14" fillId="0" borderId="13" xfId="9" applyNumberFormat="1" applyFont="1" applyBorder="1" applyAlignment="1">
      <alignment horizontal="center" vertical="center"/>
    </xf>
    <xf numFmtId="167" fontId="14" fillId="0" borderId="5" xfId="9" applyNumberFormat="1" applyFont="1" applyBorder="1" applyAlignment="1">
      <alignment horizontal="center" vertical="center"/>
    </xf>
    <xf numFmtId="169" fontId="14" fillId="0" borderId="0" xfId="9" applyNumberFormat="1" applyFont="1" applyBorder="1" applyAlignment="1">
      <alignment horizontal="center" vertical="center"/>
    </xf>
    <xf numFmtId="167" fontId="14" fillId="0" borderId="0" xfId="9" applyNumberFormat="1" applyFont="1" applyBorder="1" applyAlignment="1">
      <alignment horizontal="center" vertical="center"/>
    </xf>
    <xf numFmtId="167" fontId="14" fillId="0" borderId="9" xfId="9" applyNumberFormat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top" wrapText="1" readingOrder="2"/>
    </xf>
    <xf numFmtId="168" fontId="16" fillId="0" borderId="1" xfId="3" applyNumberFormat="1" applyFont="1" applyBorder="1" applyAlignment="1">
      <alignment horizontal="left" vertical="center" indent="1"/>
    </xf>
    <xf numFmtId="168" fontId="16" fillId="0" borderId="7" xfId="3" applyNumberFormat="1" applyFont="1" applyBorder="1" applyAlignment="1">
      <alignment horizontal="left" vertical="center" indent="1"/>
    </xf>
    <xf numFmtId="168" fontId="16" fillId="0" borderId="6" xfId="3" applyNumberFormat="1" applyFont="1" applyBorder="1" applyAlignment="1">
      <alignment horizontal="left" vertical="center" indent="1"/>
    </xf>
    <xf numFmtId="168" fontId="16" fillId="0" borderId="12" xfId="3" applyNumberFormat="1" applyFont="1" applyBorder="1" applyAlignment="1">
      <alignment horizontal="right" vertical="center" readingOrder="2"/>
    </xf>
    <xf numFmtId="0" fontId="14" fillId="0" borderId="11" xfId="1" applyFont="1" applyBorder="1" applyAlignment="1">
      <alignment horizontal="center" vertical="top" wrapText="1" readingOrder="1"/>
    </xf>
    <xf numFmtId="167" fontId="4" fillId="0" borderId="0" xfId="1" applyNumberFormat="1"/>
    <xf numFmtId="0" fontId="17" fillId="0" borderId="8" xfId="1" applyFont="1" applyBorder="1" applyAlignment="1">
      <alignment horizontal="center" vertical="top" wrapText="1" readingOrder="1"/>
    </xf>
    <xf numFmtId="164" fontId="4" fillId="0" borderId="0" xfId="1" applyNumberFormat="1"/>
    <xf numFmtId="0" fontId="21" fillId="0" borderId="10" xfId="1" applyFont="1" applyBorder="1" applyAlignment="1">
      <alignment horizontal="left" vertical="center" wrapText="1" indent="1" readingOrder="1"/>
    </xf>
    <xf numFmtId="0" fontId="17" fillId="0" borderId="9" xfId="1" applyFont="1" applyBorder="1" applyAlignment="1">
      <alignment horizontal="center" vertical="top" wrapText="1" readingOrder="1"/>
    </xf>
    <xf numFmtId="167" fontId="14" fillId="0" borderId="8" xfId="1" applyNumberFormat="1" applyFont="1" applyBorder="1" applyAlignment="1">
      <alignment horizontal="center" vertical="top" wrapText="1" readingOrder="2"/>
    </xf>
    <xf numFmtId="0" fontId="14" fillId="0" borderId="8" xfId="1" applyFont="1" applyBorder="1" applyAlignment="1">
      <alignment horizontal="center" vertical="top" wrapText="1" readingOrder="2"/>
    </xf>
    <xf numFmtId="168" fontId="16" fillId="0" borderId="10" xfId="3" applyNumberFormat="1" applyFont="1" applyBorder="1" applyAlignment="1">
      <alignment horizontal="right" vertical="center" readingOrder="2"/>
    </xf>
    <xf numFmtId="170" fontId="4" fillId="0" borderId="0" xfId="1" applyNumberFormat="1"/>
    <xf numFmtId="165" fontId="0" fillId="0" borderId="0" xfId="2" applyNumberFormat="1" applyFont="1" applyBorder="1"/>
    <xf numFmtId="169" fontId="14" fillId="0" borderId="0" xfId="9" applyNumberFormat="1" applyFont="1" applyBorder="1" applyAlignment="1">
      <alignment horizontal="right" vertical="center"/>
    </xf>
    <xf numFmtId="170" fontId="31" fillId="0" borderId="7" xfId="9" applyNumberFormat="1" applyFont="1" applyFill="1" applyBorder="1" applyAlignment="1">
      <alignment horizontal="right" vertical="center"/>
    </xf>
    <xf numFmtId="167" fontId="17" fillId="0" borderId="12" xfId="9" applyNumberFormat="1" applyFont="1" applyBorder="1" applyAlignment="1">
      <alignment horizontal="right" vertical="center"/>
    </xf>
    <xf numFmtId="167" fontId="17" fillId="0" borderId="10" xfId="9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left" vertical="center" wrapText="1" indent="1" readingOrder="1"/>
    </xf>
    <xf numFmtId="166" fontId="21" fillId="0" borderId="12" xfId="2" applyNumberFormat="1" applyFont="1" applyBorder="1" applyAlignment="1">
      <alignment horizontal="right" vertical="center" wrapText="1" indent="1"/>
    </xf>
    <xf numFmtId="0" fontId="20" fillId="0" borderId="6" xfId="1" applyFont="1" applyBorder="1" applyAlignment="1">
      <alignment horizontal="right" wrapText="1" indent="1"/>
    </xf>
    <xf numFmtId="0" fontId="34" fillId="0" borderId="0" xfId="1" applyFont="1"/>
    <xf numFmtId="0" fontId="34" fillId="2" borderId="0" xfId="1" applyFont="1" applyFill="1"/>
    <xf numFmtId="0" fontId="6" fillId="0" borderId="9" xfId="0" applyFont="1" applyBorder="1" applyAlignment="1">
      <alignment horizontal="left" vertical="center" wrapText="1" indent="1" readingOrder="1"/>
    </xf>
    <xf numFmtId="0" fontId="6" fillId="0" borderId="0" xfId="60"/>
    <xf numFmtId="0" fontId="2" fillId="0" borderId="0" xfId="1" applyFont="1"/>
    <xf numFmtId="0" fontId="24" fillId="0" borderId="0" xfId="1" applyFont="1"/>
    <xf numFmtId="166" fontId="5" fillId="0" borderId="0" xfId="2" applyNumberFormat="1" applyFont="1" applyBorder="1"/>
    <xf numFmtId="3" fontId="14" fillId="0" borderId="1" xfId="9" applyNumberFormat="1" applyFont="1" applyBorder="1" applyAlignment="1">
      <alignment horizontal="right" vertical="center" indent="1" readingOrder="2"/>
    </xf>
    <xf numFmtId="3" fontId="14" fillId="0" borderId="7" xfId="9" applyNumberFormat="1" applyFont="1" applyBorder="1" applyAlignment="1">
      <alignment horizontal="right" vertical="center" indent="1" readingOrder="2"/>
    </xf>
    <xf numFmtId="0" fontId="36" fillId="0" borderId="15" xfId="60" applyFont="1" applyFill="1" applyBorder="1" applyAlignment="1">
      <alignment horizontal="right" vertical="center" wrapText="1" readingOrder="2"/>
    </xf>
    <xf numFmtId="0" fontId="37" fillId="0" borderId="11" xfId="60" applyFont="1" applyFill="1" applyBorder="1" applyAlignment="1">
      <alignment horizontal="center"/>
    </xf>
    <xf numFmtId="0" fontId="38" fillId="0" borderId="4" xfId="60" applyFont="1" applyFill="1" applyBorder="1" applyAlignment="1">
      <alignment horizontal="center" vertical="center" wrapText="1" readingOrder="2"/>
    </xf>
    <xf numFmtId="0" fontId="33" fillId="0" borderId="15" xfId="61" applyFont="1" applyBorder="1" applyAlignment="1">
      <alignment horizontal="left" vertical="center" indent="2"/>
    </xf>
    <xf numFmtId="0" fontId="33" fillId="0" borderId="15" xfId="61" applyFont="1" applyBorder="1" applyAlignment="1">
      <alignment horizontal="left" vertical="center" wrapText="1" indent="2"/>
    </xf>
    <xf numFmtId="0" fontId="27" fillId="0" borderId="0" xfId="60" applyFont="1"/>
    <xf numFmtId="0" fontId="5" fillId="0" borderId="8" xfId="0" applyFont="1" applyFill="1" applyBorder="1" applyAlignment="1">
      <alignment horizontal="left" vertical="top" wrapText="1" indent="1"/>
    </xf>
    <xf numFmtId="0" fontId="19" fillId="0" borderId="8" xfId="0" applyFont="1" applyFill="1" applyBorder="1" applyAlignment="1">
      <alignment horizontal="right" vertical="top" wrapText="1" indent="1"/>
    </xf>
    <xf numFmtId="166" fontId="14" fillId="0" borderId="13" xfId="9" applyNumberFormat="1" applyFont="1" applyBorder="1" applyAlignment="1">
      <alignment horizontal="right" vertical="center" readingOrder="2"/>
    </xf>
    <xf numFmtId="166" fontId="14" fillId="0" borderId="5" xfId="9" applyNumberFormat="1" applyFont="1" applyBorder="1" applyAlignment="1">
      <alignment horizontal="right" vertical="center" readingOrder="2"/>
    </xf>
    <xf numFmtId="166" fontId="14" fillId="0" borderId="0" xfId="9" applyNumberFormat="1" applyFont="1" applyBorder="1" applyAlignment="1">
      <alignment horizontal="right" vertical="center" readingOrder="2"/>
    </xf>
    <xf numFmtId="171" fontId="14" fillId="0" borderId="0" xfId="9" applyNumberFormat="1" applyFont="1" applyBorder="1" applyAlignment="1">
      <alignment horizontal="right" vertical="center" readingOrder="2"/>
    </xf>
    <xf numFmtId="166" fontId="14" fillId="0" borderId="9" xfId="9" applyNumberFormat="1" applyFont="1" applyBorder="1" applyAlignment="1">
      <alignment horizontal="right" vertical="center" readingOrder="2"/>
    </xf>
    <xf numFmtId="171" fontId="14" fillId="0" borderId="9" xfId="9" applyNumberFormat="1" applyFont="1" applyBorder="1" applyAlignment="1">
      <alignment horizontal="right" vertical="center" readingOrder="2"/>
    </xf>
    <xf numFmtId="2" fontId="14" fillId="0" borderId="9" xfId="9" applyNumberFormat="1" applyFont="1" applyBorder="1" applyAlignment="1">
      <alignment horizontal="right" vertical="center" readingOrder="2"/>
    </xf>
    <xf numFmtId="170" fontId="5" fillId="0" borderId="1" xfId="9" applyNumberFormat="1" applyFont="1" applyBorder="1" applyAlignment="1">
      <alignment horizontal="right" vertical="center"/>
    </xf>
    <xf numFmtId="170" fontId="5" fillId="0" borderId="7" xfId="9" applyNumberFormat="1" applyFont="1" applyBorder="1" applyAlignment="1">
      <alignment horizontal="right" vertical="center"/>
    </xf>
    <xf numFmtId="170" fontId="21" fillId="0" borderId="6" xfId="9" applyNumberFormat="1" applyFont="1" applyBorder="1" applyAlignment="1">
      <alignment horizontal="right" vertical="center"/>
    </xf>
    <xf numFmtId="166" fontId="24" fillId="0" borderId="0" xfId="1" applyNumberFormat="1" applyFont="1"/>
    <xf numFmtId="166" fontId="40" fillId="0" borderId="0" xfId="2" applyNumberFormat="1" applyFont="1" applyBorder="1"/>
    <xf numFmtId="0" fontId="24" fillId="0" borderId="0" xfId="1" applyFont="1" applyBorder="1"/>
    <xf numFmtId="0" fontId="19" fillId="0" borderId="4" xfId="0" applyFont="1" applyBorder="1" applyAlignment="1">
      <alignment horizontal="right" vertical="center" wrapText="1" indent="1" readingOrder="2"/>
    </xf>
    <xf numFmtId="0" fontId="19" fillId="0" borderId="8" xfId="0" applyFont="1" applyBorder="1" applyAlignment="1">
      <alignment horizontal="right" vertical="center" wrapText="1" indent="1" readingOrder="2"/>
    </xf>
    <xf numFmtId="0" fontId="31" fillId="0" borderId="8" xfId="0" applyFont="1" applyBorder="1" applyAlignment="1">
      <alignment horizontal="right" vertical="center" wrapText="1" indent="1" readingOrder="2"/>
    </xf>
    <xf numFmtId="0" fontId="5" fillId="0" borderId="4" xfId="0" applyFont="1" applyBorder="1" applyAlignment="1">
      <alignment horizontal="left" vertical="center" wrapText="1" indent="1" readingOrder="1"/>
    </xf>
    <xf numFmtId="0" fontId="5" fillId="0" borderId="8" xfId="0" applyFont="1" applyBorder="1" applyAlignment="1">
      <alignment horizontal="left" vertical="center" wrapText="1" indent="1" readingOrder="1"/>
    </xf>
    <xf numFmtId="0" fontId="31" fillId="0" borderId="8" xfId="0" applyFont="1" applyBorder="1" applyAlignment="1">
      <alignment horizontal="left" vertical="center" wrapText="1" indent="1" readingOrder="1"/>
    </xf>
    <xf numFmtId="0" fontId="5" fillId="0" borderId="5" xfId="0" applyFont="1" applyBorder="1" applyAlignment="1">
      <alignment horizontal="left" vertical="center" wrapText="1" indent="1" readingOrder="1"/>
    </xf>
    <xf numFmtId="0" fontId="5" fillId="0" borderId="9" xfId="0" applyFont="1" applyBorder="1" applyAlignment="1">
      <alignment horizontal="left" vertical="center" wrapText="1" indent="1" readingOrder="1"/>
    </xf>
    <xf numFmtId="0" fontId="31" fillId="0" borderId="9" xfId="0" applyFont="1" applyBorder="1" applyAlignment="1">
      <alignment horizontal="left" vertical="center" wrapText="1" indent="1" readingOrder="1"/>
    </xf>
    <xf numFmtId="0" fontId="19" fillId="0" borderId="1" xfId="0" applyFont="1" applyBorder="1" applyAlignment="1">
      <alignment horizontal="right" vertical="center" wrapText="1" indent="1" readingOrder="2"/>
    </xf>
    <xf numFmtId="0" fontId="19" fillId="0" borderId="7" xfId="0" applyFont="1" applyBorder="1" applyAlignment="1">
      <alignment horizontal="right" vertical="center" wrapText="1" indent="1" readingOrder="2"/>
    </xf>
    <xf numFmtId="0" fontId="31" fillId="0" borderId="7" xfId="0" applyFont="1" applyBorder="1" applyAlignment="1">
      <alignment horizontal="right" vertical="center" wrapText="1" indent="1" readingOrder="2"/>
    </xf>
    <xf numFmtId="0" fontId="19" fillId="0" borderId="7" xfId="0" applyFont="1" applyBorder="1" applyAlignment="1">
      <alignment horizontal="right" wrapText="1" indent="1" readingOrder="2"/>
    </xf>
    <xf numFmtId="0" fontId="10" fillId="0" borderId="15" xfId="61" applyFont="1" applyBorder="1" applyAlignment="1">
      <alignment horizontal="left" vertical="center"/>
    </xf>
    <xf numFmtId="0" fontId="17" fillId="0" borderId="6" xfId="1" applyFont="1" applyBorder="1" applyAlignment="1">
      <alignment horizontal="center" vertical="top" wrapText="1" readingOrder="2"/>
    </xf>
    <xf numFmtId="0" fontId="17" fillId="0" borderId="11" xfId="1" applyFont="1" applyBorder="1" applyAlignment="1">
      <alignment horizontal="center" vertical="top" wrapText="1" readingOrder="1"/>
    </xf>
    <xf numFmtId="0" fontId="10" fillId="0" borderId="15" xfId="61" applyFont="1" applyBorder="1" applyAlignment="1">
      <alignment vertical="center"/>
    </xf>
    <xf numFmtId="0" fontId="35" fillId="0" borderId="15" xfId="29" applyFont="1" applyFill="1" applyBorder="1" applyAlignment="1">
      <alignment horizontal="right" vertical="top"/>
    </xf>
    <xf numFmtId="0" fontId="35" fillId="0" borderId="15" xfId="38" applyFont="1" applyFill="1" applyBorder="1" applyAlignment="1">
      <alignment horizontal="right" vertical="top"/>
    </xf>
    <xf numFmtId="0" fontId="19" fillId="0" borderId="0" xfId="1" applyFont="1" applyFill="1" applyBorder="1" applyAlignment="1">
      <alignment vertical="top" readingOrder="1"/>
    </xf>
    <xf numFmtId="0" fontId="19" fillId="0" borderId="0" xfId="1" applyFont="1" applyFill="1" applyBorder="1" applyAlignment="1">
      <alignment horizontal="right" vertical="top" wrapText="1" readingOrder="2"/>
    </xf>
    <xf numFmtId="0" fontId="7" fillId="0" borderId="0" xfId="1" applyFont="1" applyAlignment="1">
      <alignment horizontal="center" vertical="top" wrapText="1"/>
    </xf>
    <xf numFmtId="0" fontId="11" fillId="0" borderId="0" xfId="1" applyFont="1" applyAlignment="1">
      <alignment horizontal="center" vertical="top" wrapText="1" readingOrder="1"/>
    </xf>
    <xf numFmtId="0" fontId="17" fillId="0" borderId="4" xfId="1" applyFont="1" applyBorder="1" applyAlignment="1">
      <alignment horizontal="center" vertical="center" wrapText="1"/>
    </xf>
    <xf numFmtId="0" fontId="17" fillId="0" borderId="8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 readingOrder="1"/>
    </xf>
    <xf numFmtId="0" fontId="15" fillId="0" borderId="8" xfId="1" applyFont="1" applyBorder="1" applyAlignment="1">
      <alignment horizontal="center" vertical="center" wrapText="1" readingOrder="1"/>
    </xf>
    <xf numFmtId="0" fontId="14" fillId="0" borderId="12" xfId="1" applyFont="1" applyBorder="1" applyAlignment="1">
      <alignment horizontal="left" vertical="center"/>
    </xf>
    <xf numFmtId="0" fontId="7" fillId="0" borderId="0" xfId="1" applyFont="1" applyAlignment="1">
      <alignment horizontal="center" vertical="top" wrapText="1" readingOrder="2"/>
    </xf>
    <xf numFmtId="0" fontId="15" fillId="0" borderId="1" xfId="1" applyFont="1" applyBorder="1" applyAlignment="1">
      <alignment horizontal="center" vertical="center" wrapText="1" readingOrder="1"/>
    </xf>
    <xf numFmtId="0" fontId="15" fillId="0" borderId="6" xfId="1" applyFont="1" applyBorder="1" applyAlignment="1">
      <alignment horizontal="center" vertical="center" wrapText="1" readingOrder="1"/>
    </xf>
    <xf numFmtId="0" fontId="17" fillId="0" borderId="5" xfId="1" applyFont="1" applyBorder="1" applyAlignment="1">
      <alignment horizontal="center" vertical="center" wrapText="1"/>
    </xf>
    <xf numFmtId="0" fontId="17" fillId="0" borderId="10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top" readingOrder="2"/>
    </xf>
    <xf numFmtId="0" fontId="11" fillId="0" borderId="0" xfId="1" applyFont="1" applyAlignment="1">
      <alignment horizontal="center" vertical="top" readingOrder="1"/>
    </xf>
    <xf numFmtId="0" fontId="17" fillId="0" borderId="1" xfId="1" applyFont="1" applyBorder="1" applyAlignment="1">
      <alignment horizontal="center" vertical="center" wrapText="1" readingOrder="2"/>
    </xf>
    <xf numFmtId="0" fontId="17" fillId="0" borderId="7" xfId="1" applyFont="1" applyBorder="1" applyAlignment="1">
      <alignment horizontal="center" vertical="center" wrapText="1" readingOrder="2"/>
    </xf>
    <xf numFmtId="0" fontId="17" fillId="0" borderId="6" xfId="1" applyFont="1" applyBorder="1" applyAlignment="1">
      <alignment horizontal="center" vertical="center" wrapText="1" readingOrder="2"/>
    </xf>
    <xf numFmtId="0" fontId="15" fillId="0" borderId="13" xfId="1" applyFont="1" applyBorder="1" applyAlignment="1">
      <alignment horizontal="right" vertical="center" wrapText="1" readingOrder="2"/>
    </xf>
    <xf numFmtId="0" fontId="17" fillId="0" borderId="13" xfId="1" applyFont="1" applyBorder="1" applyAlignment="1">
      <alignment horizontal="left" vertical="center" wrapText="1" readingOrder="2"/>
    </xf>
    <xf numFmtId="0" fontId="17" fillId="0" borderId="5" xfId="1" applyFont="1" applyBorder="1" applyAlignment="1">
      <alignment horizontal="left" vertical="center" wrapText="1" readingOrder="2"/>
    </xf>
    <xf numFmtId="0" fontId="17" fillId="0" borderId="4" xfId="1" applyFont="1" applyBorder="1" applyAlignment="1">
      <alignment horizontal="center" vertical="center" wrapText="1" readingOrder="2"/>
    </xf>
    <xf numFmtId="0" fontId="17" fillId="0" borderId="9" xfId="1" applyFont="1" applyBorder="1" applyAlignment="1">
      <alignment horizontal="center" vertical="center" wrapText="1" readingOrder="2"/>
    </xf>
    <xf numFmtId="0" fontId="5" fillId="0" borderId="10" xfId="1" applyFont="1" applyBorder="1" applyAlignment="1">
      <alignment horizontal="left" vertical="top" wrapText="1" indent="1" readingOrder="2"/>
    </xf>
    <xf numFmtId="0" fontId="17" fillId="0" borderId="8" xfId="1" applyFont="1" applyBorder="1" applyAlignment="1">
      <alignment horizontal="center" vertical="center" wrapText="1" readingOrder="2"/>
    </xf>
    <xf numFmtId="0" fontId="10" fillId="0" borderId="0" xfId="1" applyFont="1" applyAlignment="1">
      <alignment horizontal="center" vertical="top" wrapText="1"/>
    </xf>
    <xf numFmtId="0" fontId="17" fillId="0" borderId="11" xfId="1" applyFont="1" applyBorder="1" applyAlignment="1">
      <alignment horizontal="center" vertical="center" wrapText="1" readingOrder="2"/>
    </xf>
    <xf numFmtId="0" fontId="17" fillId="0" borderId="14" xfId="1" applyFont="1" applyBorder="1" applyAlignment="1">
      <alignment horizontal="left" vertical="center" wrapText="1" readingOrder="2"/>
    </xf>
    <xf numFmtId="0" fontId="17" fillId="0" borderId="3" xfId="1" applyFont="1" applyBorder="1" applyAlignment="1">
      <alignment horizontal="left" vertical="center" wrapText="1" readingOrder="2"/>
    </xf>
    <xf numFmtId="0" fontId="38" fillId="0" borderId="2" xfId="60" applyFont="1" applyFill="1" applyBorder="1" applyAlignment="1">
      <alignment horizontal="right" vertical="center" wrapText="1" readingOrder="2"/>
    </xf>
    <xf numFmtId="0" fontId="38" fillId="0" borderId="3" xfId="60" applyFont="1" applyFill="1" applyBorder="1" applyAlignment="1">
      <alignment horizontal="right" vertical="center" wrapText="1" readingOrder="2"/>
    </xf>
    <xf numFmtId="0" fontId="38" fillId="0" borderId="5" xfId="60" applyFont="1" applyFill="1" applyBorder="1" applyAlignment="1">
      <alignment horizontal="center" vertical="center"/>
    </xf>
    <xf numFmtId="0" fontId="38" fillId="0" borderId="10" xfId="60" applyFont="1" applyFill="1" applyBorder="1" applyAlignment="1">
      <alignment horizontal="center" vertical="center"/>
    </xf>
    <xf numFmtId="0" fontId="37" fillId="0" borderId="4" xfId="60" applyFont="1" applyFill="1" applyBorder="1" applyAlignment="1">
      <alignment horizontal="center" vertical="center"/>
    </xf>
    <xf numFmtId="0" fontId="37" fillId="0" borderId="11" xfId="60" applyFont="1" applyFill="1" applyBorder="1" applyAlignment="1">
      <alignment horizontal="center" vertical="center"/>
    </xf>
    <xf numFmtId="0" fontId="39" fillId="0" borderId="2" xfId="29" applyFont="1" applyFill="1" applyBorder="1" applyAlignment="1">
      <alignment horizontal="right" vertical="center"/>
    </xf>
    <xf numFmtId="0" fontId="39" fillId="0" borderId="3" xfId="29" applyFont="1" applyFill="1" applyBorder="1" applyAlignment="1">
      <alignment horizontal="right" vertical="center"/>
    </xf>
  </cellXfs>
  <cellStyles count="62">
    <cellStyle name="Comma" xfId="9" builtinId="3"/>
    <cellStyle name="Comma 2" xfId="2"/>
    <cellStyle name="Comma 2 2" xfId="3"/>
    <cellStyle name="Comma 3" xfId="4"/>
    <cellStyle name="Comma 4" xfId="47"/>
    <cellStyle name="Normal" xfId="0" builtinId="0"/>
    <cellStyle name="Normal 2" xfId="1"/>
    <cellStyle name="Normal 2 2" xfId="5"/>
    <cellStyle name="Normal 2 2 2" xfId="6"/>
    <cellStyle name="Normal 2 3" xfId="48"/>
    <cellStyle name="Normal 2 4" xfId="61"/>
    <cellStyle name="Normal 3" xfId="7"/>
    <cellStyle name="Normal 4" xfId="8"/>
    <cellStyle name="Normal 5" xfId="10"/>
    <cellStyle name="Normal 6" xfId="60"/>
    <cellStyle name="style1570688270963" xfId="56"/>
    <cellStyle name="style1570688271035" xfId="20"/>
    <cellStyle name="style1570688271074" xfId="43"/>
    <cellStyle name="style1570688271114" xfId="55"/>
    <cellStyle name="style1570688271159" xfId="54"/>
    <cellStyle name="style1570688271199" xfId="53"/>
    <cellStyle name="style1570688271244" xfId="46"/>
    <cellStyle name="style1570688271288" xfId="45"/>
    <cellStyle name="style1570688271327" xfId="44"/>
    <cellStyle name="style1570688271365" xfId="42"/>
    <cellStyle name="style1570688271409" xfId="41"/>
    <cellStyle name="style1570688271446" xfId="40"/>
    <cellStyle name="style1570688271485" xfId="39"/>
    <cellStyle name="style1570688271515" xfId="30"/>
    <cellStyle name="style1570688271560" xfId="25"/>
    <cellStyle name="style1570688271591" xfId="57"/>
    <cellStyle name="style1570688271619" xfId="38"/>
    <cellStyle name="style1570688271648" xfId="58"/>
    <cellStyle name="style1570688271685" xfId="29"/>
    <cellStyle name="style1570688271726" xfId="24"/>
    <cellStyle name="style1570688271757" xfId="37"/>
    <cellStyle name="style1570688271797" xfId="35"/>
    <cellStyle name="style1570688271833" xfId="34"/>
    <cellStyle name="style1570688271869" xfId="28"/>
    <cellStyle name="style1570688271905" xfId="27"/>
    <cellStyle name="style1570688271941" xfId="26"/>
    <cellStyle name="style1570688271990" xfId="31"/>
    <cellStyle name="style1570688272029" xfId="33"/>
    <cellStyle name="style1570688272070" xfId="23"/>
    <cellStyle name="style1570688272107" xfId="22"/>
    <cellStyle name="style1570688272141" xfId="21"/>
    <cellStyle name="style1570688272179" xfId="59"/>
    <cellStyle name="style1570688272225" xfId="36"/>
    <cellStyle name="style1570688272306" xfId="32"/>
    <cellStyle name="style1570688272430" xfId="51"/>
    <cellStyle name="style1570688272843" xfId="19"/>
    <cellStyle name="style1570688272882" xfId="18"/>
    <cellStyle name="style1570688272921" xfId="17"/>
    <cellStyle name="style1570688272959" xfId="16"/>
    <cellStyle name="style1570688272996" xfId="15"/>
    <cellStyle name="style1570688273025" xfId="14"/>
    <cellStyle name="style1570688273054" xfId="12"/>
    <cellStyle name="style1570688273084" xfId="13"/>
    <cellStyle name="style1570688273112" xfId="11"/>
    <cellStyle name="style1570688273281" xfId="52"/>
    <cellStyle name="style1570688273312" xfId="50"/>
    <cellStyle name="style1570688273359" xfId="4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35"/>
  <sheetViews>
    <sheetView rightToLeft="1" tabSelected="1" view="pageBreakPreview" topLeftCell="A23" zoomScaleNormal="100" zoomScaleSheetLayoutView="100" workbookViewId="0">
      <selection activeCell="A23" sqref="A23:F40"/>
    </sheetView>
  </sheetViews>
  <sheetFormatPr defaultRowHeight="14.25"/>
  <cols>
    <col min="1" max="1" width="35.28515625" style="1" customWidth="1"/>
    <col min="2" max="2" width="13.140625" style="1" customWidth="1"/>
    <col min="3" max="3" width="12.85546875" style="1" customWidth="1"/>
    <col min="4" max="4" width="14.5703125" style="1" customWidth="1"/>
    <col min="5" max="5" width="15.140625" style="1" customWidth="1"/>
    <col min="6" max="6" width="43.7109375" style="1" customWidth="1"/>
    <col min="7" max="16384" width="9.140625" style="1"/>
  </cols>
  <sheetData>
    <row r="1" spans="1:7" ht="24.75" customHeight="1">
      <c r="A1" s="138" t="s">
        <v>197</v>
      </c>
      <c r="B1" s="138"/>
      <c r="C1" s="138"/>
      <c r="D1" s="138"/>
      <c r="E1" s="138"/>
      <c r="F1" s="138"/>
    </row>
    <row r="2" spans="1:7" ht="33" customHeight="1">
      <c r="A2" s="139" t="s">
        <v>198</v>
      </c>
      <c r="B2" s="139"/>
      <c r="C2" s="139"/>
      <c r="D2" s="139"/>
      <c r="E2" s="139"/>
      <c r="F2" s="139"/>
    </row>
    <row r="3" spans="1:7" ht="5.0999999999999996" customHeight="1">
      <c r="A3" s="2"/>
      <c r="B3" s="3"/>
      <c r="C3" s="3"/>
      <c r="D3" s="3"/>
      <c r="E3" s="3"/>
      <c r="F3" s="3"/>
    </row>
    <row r="4" spans="1:7" ht="18" customHeight="1">
      <c r="A4" s="35" t="s">
        <v>7</v>
      </c>
      <c r="B4" s="41"/>
      <c r="E4" s="144" t="s">
        <v>8</v>
      </c>
      <c r="F4" s="144"/>
    </row>
    <row r="5" spans="1:7" ht="38.25" customHeight="1">
      <c r="A5" s="142" t="s">
        <v>172</v>
      </c>
      <c r="B5" s="5" t="s">
        <v>10</v>
      </c>
      <c r="C5" s="32" t="s">
        <v>12</v>
      </c>
      <c r="D5" s="54" t="s">
        <v>13</v>
      </c>
      <c r="E5" s="54" t="s">
        <v>14</v>
      </c>
      <c r="F5" s="140" t="s">
        <v>173</v>
      </c>
    </row>
    <row r="6" spans="1:7" s="2" customFormat="1" ht="24">
      <c r="A6" s="143"/>
      <c r="B6" s="7" t="s">
        <v>16</v>
      </c>
      <c r="C6" s="71" t="s">
        <v>0</v>
      </c>
      <c r="D6" s="71" t="s">
        <v>17</v>
      </c>
      <c r="E6" s="74" t="s">
        <v>18</v>
      </c>
      <c r="F6" s="141"/>
    </row>
    <row r="7" spans="1:7" ht="24.75" customHeight="1">
      <c r="A7" s="50" t="s">
        <v>101</v>
      </c>
      <c r="B7" s="111">
        <v>7295</v>
      </c>
      <c r="C7" s="104">
        <v>356274.6</v>
      </c>
      <c r="D7" s="104">
        <v>162561.10000000003</v>
      </c>
      <c r="E7" s="105">
        <v>193713.5</v>
      </c>
      <c r="F7" s="123" t="s">
        <v>43</v>
      </c>
      <c r="G7" s="87"/>
    </row>
    <row r="8" spans="1:7" ht="34.5" customHeight="1">
      <c r="A8" s="51" t="s">
        <v>44</v>
      </c>
      <c r="B8" s="112">
        <v>479</v>
      </c>
      <c r="C8" s="106">
        <v>24574.5</v>
      </c>
      <c r="D8" s="107" t="s">
        <v>90</v>
      </c>
      <c r="E8" s="108">
        <v>16390</v>
      </c>
      <c r="F8" s="124" t="s">
        <v>47</v>
      </c>
      <c r="G8" s="87"/>
    </row>
    <row r="9" spans="1:7" s="8" customFormat="1" ht="27.75" customHeight="1">
      <c r="A9" s="51" t="s">
        <v>45</v>
      </c>
      <c r="B9" s="81">
        <v>2061</v>
      </c>
      <c r="C9" s="106">
        <v>99995.7</v>
      </c>
      <c r="D9" s="107" t="s">
        <v>92</v>
      </c>
      <c r="E9" s="109" t="s">
        <v>91</v>
      </c>
      <c r="F9" s="124" t="s">
        <v>48</v>
      </c>
      <c r="G9" s="88"/>
    </row>
    <row r="10" spans="1:7" ht="29.25" customHeight="1">
      <c r="A10" s="52" t="s">
        <v>46</v>
      </c>
      <c r="B10" s="112">
        <v>268</v>
      </c>
      <c r="C10" s="106">
        <v>31894.6</v>
      </c>
      <c r="D10" s="106">
        <v>15182</v>
      </c>
      <c r="E10" s="108">
        <v>16712.599999999999</v>
      </c>
      <c r="F10" s="125" t="s">
        <v>49</v>
      </c>
      <c r="G10" s="87"/>
    </row>
    <row r="11" spans="1:7" ht="40.5">
      <c r="A11" s="103" t="s">
        <v>181</v>
      </c>
      <c r="B11" s="112">
        <v>319</v>
      </c>
      <c r="C11" s="107" t="s">
        <v>89</v>
      </c>
      <c r="D11" s="107" t="s">
        <v>183</v>
      </c>
      <c r="E11" s="110" t="s">
        <v>184</v>
      </c>
      <c r="F11" s="102" t="s">
        <v>182</v>
      </c>
      <c r="G11" s="87"/>
    </row>
    <row r="12" spans="1:7" ht="24">
      <c r="A12" s="51" t="s">
        <v>54</v>
      </c>
      <c r="B12" s="81">
        <v>247</v>
      </c>
      <c r="C12" s="106">
        <v>117078.7</v>
      </c>
      <c r="D12" s="106">
        <v>33237.4</v>
      </c>
      <c r="E12" s="108">
        <v>83841.3</v>
      </c>
      <c r="F12" s="121" t="s">
        <v>55</v>
      </c>
      <c r="G12" s="87"/>
    </row>
    <row r="13" spans="1:7" ht="21">
      <c r="A13" s="51" t="s">
        <v>97</v>
      </c>
      <c r="B13" s="81">
        <v>37</v>
      </c>
      <c r="C13" s="106">
        <v>2476.8000000000002</v>
      </c>
      <c r="D13" s="107" t="s">
        <v>185</v>
      </c>
      <c r="E13" s="108">
        <v>2022.2</v>
      </c>
      <c r="F13" s="124" t="s">
        <v>42</v>
      </c>
      <c r="G13" s="87"/>
    </row>
    <row r="14" spans="1:7" ht="20.25">
      <c r="A14" s="53" t="s">
        <v>19</v>
      </c>
      <c r="B14" s="113">
        <v>10706</v>
      </c>
      <c r="C14" s="82">
        <v>664299</v>
      </c>
      <c r="D14" s="82">
        <v>256371.7</v>
      </c>
      <c r="E14" s="83">
        <v>407927.3</v>
      </c>
      <c r="F14" s="73" t="s">
        <v>1</v>
      </c>
      <c r="G14" s="87"/>
    </row>
    <row r="15" spans="1:7" ht="20.25">
      <c r="A15" s="137" t="s">
        <v>93</v>
      </c>
      <c r="B15" s="137"/>
      <c r="C15" s="9"/>
      <c r="D15" s="9"/>
      <c r="E15" s="9"/>
      <c r="F15" s="10" t="s">
        <v>94</v>
      </c>
      <c r="G15" s="87"/>
    </row>
    <row r="16" spans="1:7" customFormat="1">
      <c r="A16" s="47" t="s">
        <v>177</v>
      </c>
      <c r="B16" s="14"/>
      <c r="C16" s="9"/>
      <c r="D16" s="1"/>
      <c r="F16" s="17" t="s">
        <v>174</v>
      </c>
    </row>
    <row r="17" spans="1:6" ht="12.75" customHeight="1">
      <c r="A17" s="92" t="s">
        <v>98</v>
      </c>
      <c r="B17" s="79"/>
      <c r="C17" s="18"/>
      <c r="F17" s="93" t="s">
        <v>99</v>
      </c>
    </row>
    <row r="18" spans="1:6" ht="12.75" customHeight="1">
      <c r="C18" s="70"/>
      <c r="E18" s="72"/>
    </row>
    <row r="19" spans="1:6" ht="12.75" customHeight="1">
      <c r="B19" s="43"/>
      <c r="C19" s="43"/>
      <c r="D19" s="43"/>
      <c r="E19" s="43"/>
    </row>
    <row r="20" spans="1:6" ht="12.75" customHeight="1">
      <c r="B20" s="78"/>
      <c r="C20" s="78"/>
      <c r="D20" s="78"/>
      <c r="E20" s="78"/>
    </row>
    <row r="21" spans="1:6" ht="12.75" customHeight="1">
      <c r="B21" s="78"/>
      <c r="C21" s="78"/>
      <c r="D21" s="78"/>
      <c r="E21" s="78"/>
    </row>
    <row r="22" spans="1:6" ht="12.75" customHeight="1">
      <c r="B22" s="78"/>
      <c r="C22" s="70"/>
      <c r="D22" s="70"/>
      <c r="E22" s="70"/>
    </row>
    <row r="23" spans="1:6" ht="12.75" customHeight="1">
      <c r="B23" s="78"/>
      <c r="C23" s="70"/>
      <c r="D23" s="70"/>
      <c r="E23" s="70"/>
    </row>
    <row r="24" spans="1:6" ht="12.75" customHeight="1">
      <c r="B24" s="78"/>
      <c r="C24" s="70"/>
      <c r="D24" s="70"/>
      <c r="E24" s="70"/>
    </row>
    <row r="25" spans="1:6" ht="12.75" customHeight="1">
      <c r="B25" s="78"/>
      <c r="C25" s="70"/>
      <c r="D25" s="70"/>
      <c r="E25" s="70"/>
    </row>
    <row r="26" spans="1:6">
      <c r="B26" s="78"/>
      <c r="C26" s="70"/>
      <c r="D26" s="70"/>
      <c r="E26" s="70"/>
    </row>
    <row r="27" spans="1:6">
      <c r="B27" s="78"/>
      <c r="C27" s="70"/>
      <c r="D27" s="70"/>
      <c r="E27" s="70"/>
    </row>
    <row r="28" spans="1:6">
      <c r="B28" s="78"/>
      <c r="C28" s="70"/>
      <c r="D28" s="70"/>
      <c r="E28" s="70"/>
    </row>
    <row r="29" spans="1:6">
      <c r="B29" s="78"/>
      <c r="C29" s="70"/>
      <c r="D29" s="70"/>
      <c r="E29" s="70"/>
    </row>
    <row r="30" spans="1:6">
      <c r="C30" s="70"/>
      <c r="D30" s="70"/>
      <c r="E30" s="70"/>
    </row>
    <row r="31" spans="1:6">
      <c r="C31" s="70"/>
      <c r="D31" s="70"/>
      <c r="E31" s="70"/>
    </row>
    <row r="32" spans="1:6">
      <c r="C32" s="70"/>
      <c r="D32" s="70"/>
      <c r="E32" s="70"/>
    </row>
    <row r="33" spans="4:5">
      <c r="D33" s="70"/>
      <c r="E33" s="70"/>
    </row>
    <row r="34" spans="4:5">
      <c r="D34" s="70"/>
      <c r="E34" s="70"/>
    </row>
    <row r="35" spans="4:5">
      <c r="D35" s="70"/>
      <c r="E35" s="70"/>
    </row>
  </sheetData>
  <mergeCells count="6">
    <mergeCell ref="A15:B15"/>
    <mergeCell ref="A1:F1"/>
    <mergeCell ref="A2:F2"/>
    <mergeCell ref="F5:F6"/>
    <mergeCell ref="A5:A6"/>
    <mergeCell ref="E4:F4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84" orientation="landscape" useFirstPageNumber="1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G26"/>
  <sheetViews>
    <sheetView rightToLeft="1" view="pageBreakPreview" topLeftCell="B34" zoomScaleNormal="100" zoomScaleSheetLayoutView="100" workbookViewId="0">
      <selection activeCell="H1" sqref="H1:H1048576"/>
    </sheetView>
  </sheetViews>
  <sheetFormatPr defaultRowHeight="14.25"/>
  <cols>
    <col min="1" max="1" width="37.85546875" style="1" customWidth="1"/>
    <col min="2" max="2" width="12.85546875" style="1" customWidth="1"/>
    <col min="3" max="3" width="13.28515625" style="1" bestFit="1" customWidth="1"/>
    <col min="4" max="4" width="11.42578125" style="1" customWidth="1"/>
    <col min="5" max="5" width="17.42578125" style="1" customWidth="1"/>
    <col min="6" max="6" width="43" style="1" customWidth="1"/>
    <col min="7" max="16384" width="9.140625" style="1"/>
  </cols>
  <sheetData>
    <row r="1" spans="1:6" ht="23.25">
      <c r="A1" s="145" t="s">
        <v>195</v>
      </c>
      <c r="B1" s="145"/>
      <c r="C1" s="145"/>
      <c r="D1" s="145"/>
      <c r="E1" s="145"/>
      <c r="F1" s="145"/>
    </row>
    <row r="2" spans="1:6" ht="35.25" customHeight="1">
      <c r="A2" s="139" t="s">
        <v>189</v>
      </c>
      <c r="B2" s="139"/>
      <c r="C2" s="139"/>
      <c r="D2" s="139"/>
      <c r="E2" s="139"/>
      <c r="F2" s="139"/>
    </row>
    <row r="3" spans="1:6" ht="4.5" customHeight="1"/>
    <row r="4" spans="1:6" ht="15.95" customHeight="1">
      <c r="A4" s="33" t="s">
        <v>100</v>
      </c>
      <c r="B4" s="40"/>
      <c r="F4" s="11" t="s">
        <v>20</v>
      </c>
    </row>
    <row r="5" spans="1:6" ht="24" customHeight="1">
      <c r="A5" s="146" t="s">
        <v>172</v>
      </c>
      <c r="B5" s="5" t="s">
        <v>21</v>
      </c>
      <c r="C5" s="5" t="s">
        <v>2</v>
      </c>
      <c r="D5" s="5" t="s">
        <v>22</v>
      </c>
      <c r="E5" s="6" t="s">
        <v>11</v>
      </c>
      <c r="F5" s="148" t="s">
        <v>173</v>
      </c>
    </row>
    <row r="6" spans="1:6" ht="39" customHeight="1">
      <c r="A6" s="147"/>
      <c r="B6" s="12" t="s">
        <v>23</v>
      </c>
      <c r="C6" s="131" t="s">
        <v>187</v>
      </c>
      <c r="D6" s="132" t="s">
        <v>188</v>
      </c>
      <c r="E6" s="13" t="s">
        <v>196</v>
      </c>
      <c r="F6" s="149"/>
    </row>
    <row r="7" spans="1:6" ht="28.5" customHeight="1">
      <c r="A7" s="126" t="s">
        <v>101</v>
      </c>
      <c r="B7" s="94">
        <v>20912</v>
      </c>
      <c r="C7" s="61">
        <v>11374</v>
      </c>
      <c r="D7" s="61">
        <v>9538</v>
      </c>
      <c r="E7" s="59">
        <v>62186.3</v>
      </c>
      <c r="F7" s="120" t="s">
        <v>43</v>
      </c>
    </row>
    <row r="8" spans="1:6" ht="28.5" customHeight="1">
      <c r="A8" s="127" t="s">
        <v>44</v>
      </c>
      <c r="B8" s="95" t="s">
        <v>111</v>
      </c>
      <c r="C8" s="80" t="s">
        <v>190</v>
      </c>
      <c r="D8" s="80">
        <v>541</v>
      </c>
      <c r="E8" s="62">
        <v>5151</v>
      </c>
      <c r="F8" s="121" t="s">
        <v>47</v>
      </c>
    </row>
    <row r="9" spans="1:6" ht="28.5" customHeight="1">
      <c r="A9" s="127" t="s">
        <v>45</v>
      </c>
      <c r="B9" s="95">
        <v>7177</v>
      </c>
      <c r="C9" s="80">
        <v>4698</v>
      </c>
      <c r="D9" s="80">
        <v>2479</v>
      </c>
      <c r="E9" s="62">
        <v>19848.7</v>
      </c>
      <c r="F9" s="121" t="s">
        <v>48</v>
      </c>
    </row>
    <row r="10" spans="1:6" ht="36" customHeight="1">
      <c r="A10" s="128" t="s">
        <v>46</v>
      </c>
      <c r="B10" s="95" t="s">
        <v>112</v>
      </c>
      <c r="C10" s="80" t="s">
        <v>191</v>
      </c>
      <c r="D10" s="80" t="s">
        <v>192</v>
      </c>
      <c r="E10" s="62">
        <v>8447.6</v>
      </c>
      <c r="F10" s="122" t="s">
        <v>49</v>
      </c>
    </row>
    <row r="11" spans="1:6" ht="28.5" customHeight="1">
      <c r="A11" s="128" t="s">
        <v>181</v>
      </c>
      <c r="B11" s="95">
        <v>1083</v>
      </c>
      <c r="C11" s="80">
        <v>738</v>
      </c>
      <c r="D11" s="80">
        <v>345</v>
      </c>
      <c r="E11" s="62">
        <v>5138.3</v>
      </c>
      <c r="F11" s="102" t="s">
        <v>182</v>
      </c>
    </row>
    <row r="12" spans="1:6" ht="27" customHeight="1">
      <c r="A12" s="127" t="s">
        <v>54</v>
      </c>
      <c r="B12" s="95">
        <v>3014</v>
      </c>
      <c r="C12" s="80">
        <v>2840</v>
      </c>
      <c r="D12" s="80">
        <v>174</v>
      </c>
      <c r="E12" s="62">
        <v>21224.5</v>
      </c>
      <c r="F12" s="121" t="s">
        <v>55</v>
      </c>
    </row>
    <row r="13" spans="1:6" ht="25.5" customHeight="1">
      <c r="A13" s="129" t="s">
        <v>41</v>
      </c>
      <c r="B13" s="95" t="s">
        <v>110</v>
      </c>
      <c r="C13" s="80" t="s">
        <v>194</v>
      </c>
      <c r="D13" s="80" t="s">
        <v>193</v>
      </c>
      <c r="E13" s="62">
        <v>324.60000000000002</v>
      </c>
      <c r="F13" s="121" t="s">
        <v>42</v>
      </c>
    </row>
    <row r="14" spans="1:6" s="9" customFormat="1" ht="20.25">
      <c r="A14" s="86" t="s">
        <v>19</v>
      </c>
      <c r="B14" s="44">
        <v>34962</v>
      </c>
      <c r="C14" s="57">
        <v>21436</v>
      </c>
      <c r="D14" s="57">
        <v>13526</v>
      </c>
      <c r="E14" s="58">
        <v>122321</v>
      </c>
      <c r="F14" s="48" t="s">
        <v>1</v>
      </c>
    </row>
    <row r="15" spans="1:6" s="9" customFormat="1" ht="17.25" customHeight="1">
      <c r="A15" s="137" t="s">
        <v>93</v>
      </c>
      <c r="B15" s="137"/>
      <c r="F15" s="10" t="s">
        <v>94</v>
      </c>
    </row>
    <row r="16" spans="1:6" customFormat="1" ht="16.5" customHeight="1">
      <c r="A16" s="47" t="s">
        <v>178</v>
      </c>
      <c r="B16" s="14"/>
      <c r="C16" s="9"/>
      <c r="D16" s="9"/>
      <c r="E16" s="9"/>
      <c r="F16" s="17" t="s">
        <v>174</v>
      </c>
    </row>
    <row r="17" spans="1:7" ht="14.25" customHeight="1">
      <c r="A17" s="92" t="s">
        <v>98</v>
      </c>
      <c r="B17" s="79"/>
      <c r="C17" s="79"/>
      <c r="D17" s="79"/>
      <c r="E17" s="18"/>
      <c r="F17" s="93" t="s">
        <v>99</v>
      </c>
    </row>
    <row r="18" spans="1:7" ht="12.75" customHeight="1">
      <c r="B18" s="79"/>
      <c r="C18" s="79"/>
      <c r="D18" s="79"/>
      <c r="E18" s="18"/>
      <c r="F18" s="18"/>
    </row>
    <row r="19" spans="1:7">
      <c r="B19" s="18"/>
      <c r="C19" s="79"/>
      <c r="D19" s="79"/>
      <c r="E19" s="18"/>
      <c r="F19" s="18"/>
    </row>
    <row r="20" spans="1:7">
      <c r="C20" s="79"/>
      <c r="D20" s="79"/>
    </row>
    <row r="21" spans="1:7">
      <c r="C21" s="79"/>
      <c r="D21" s="79"/>
    </row>
    <row r="22" spans="1:7">
      <c r="C22" s="79"/>
      <c r="D22" s="79"/>
      <c r="E22" s="91"/>
      <c r="G22" s="91"/>
    </row>
    <row r="23" spans="1:7">
      <c r="C23" s="79"/>
      <c r="D23" s="79"/>
    </row>
    <row r="24" spans="1:7">
      <c r="C24" s="79"/>
      <c r="D24" s="79"/>
    </row>
    <row r="25" spans="1:7">
      <c r="C25" s="79"/>
      <c r="D25" s="79"/>
    </row>
    <row r="26" spans="1:7">
      <c r="C26" s="79"/>
    </row>
  </sheetData>
  <mergeCells count="5">
    <mergeCell ref="A1:F1"/>
    <mergeCell ref="A2:F2"/>
    <mergeCell ref="A5:A6"/>
    <mergeCell ref="F5:F6"/>
    <mergeCell ref="A15:B15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90" firstPageNumber="2" orientation="landscape" useFirstPageNumber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Q30"/>
  <sheetViews>
    <sheetView rightToLeft="1" view="pageBreakPreview" topLeftCell="A19" zoomScaleNormal="100" zoomScaleSheetLayoutView="100" workbookViewId="0">
      <selection activeCell="K15" sqref="K15"/>
    </sheetView>
  </sheetViews>
  <sheetFormatPr defaultRowHeight="14.25"/>
  <cols>
    <col min="1" max="1" width="34.28515625" style="1" customWidth="1"/>
    <col min="2" max="2" width="13.42578125" style="1" bestFit="1" customWidth="1"/>
    <col min="3" max="3" width="13.28515625" style="1" customWidth="1"/>
    <col min="4" max="5" width="12.140625" style="1" customWidth="1"/>
    <col min="6" max="6" width="11" style="1" customWidth="1"/>
    <col min="7" max="7" width="12.28515625" style="1" bestFit="1" customWidth="1"/>
    <col min="8" max="8" width="41" style="1" customWidth="1"/>
    <col min="9" max="9" width="1.140625" style="1" hidden="1" customWidth="1"/>
    <col min="10" max="10" width="11.5703125" style="1" bestFit="1" customWidth="1"/>
    <col min="11" max="16384" width="9.140625" style="1"/>
  </cols>
  <sheetData>
    <row r="1" spans="1:10" ht="24.75" customHeight="1">
      <c r="A1" s="150" t="s">
        <v>53</v>
      </c>
      <c r="B1" s="150"/>
      <c r="C1" s="150"/>
      <c r="D1" s="150"/>
      <c r="E1" s="150"/>
      <c r="F1" s="150"/>
      <c r="G1" s="150"/>
      <c r="H1" s="150"/>
    </row>
    <row r="2" spans="1:10" ht="21" customHeight="1">
      <c r="A2" s="151" t="s">
        <v>186</v>
      </c>
      <c r="B2" s="151"/>
      <c r="C2" s="151"/>
      <c r="D2" s="151"/>
      <c r="E2" s="151"/>
      <c r="F2" s="151"/>
      <c r="G2" s="151"/>
      <c r="H2" s="151"/>
    </row>
    <row r="3" spans="1:10" ht="5.0999999999999996" customHeight="1">
      <c r="A3" s="34"/>
      <c r="B3" s="34"/>
      <c r="C3" s="34"/>
      <c r="D3" s="34"/>
      <c r="E3" s="34"/>
      <c r="F3" s="34"/>
      <c r="G3" s="34"/>
      <c r="H3" s="34"/>
    </row>
    <row r="4" spans="1:10" ht="15.95" customHeight="1">
      <c r="A4" s="35" t="s">
        <v>24</v>
      </c>
      <c r="B4" s="4"/>
      <c r="H4" s="19" t="s">
        <v>20</v>
      </c>
    </row>
    <row r="5" spans="1:10" ht="20.25" customHeight="1">
      <c r="A5" s="152" t="s">
        <v>168</v>
      </c>
      <c r="B5" s="6" t="s">
        <v>19</v>
      </c>
      <c r="C5" s="155" t="s">
        <v>25</v>
      </c>
      <c r="D5" s="155"/>
      <c r="E5" s="20"/>
      <c r="F5" s="156" t="s">
        <v>26</v>
      </c>
      <c r="G5" s="157"/>
      <c r="H5" s="158" t="s">
        <v>170</v>
      </c>
    </row>
    <row r="6" spans="1:10" ht="23.25" customHeight="1">
      <c r="A6" s="153"/>
      <c r="B6" s="161" t="s">
        <v>1</v>
      </c>
      <c r="C6" s="21" t="s">
        <v>27</v>
      </c>
      <c r="D6" s="22" t="s">
        <v>28</v>
      </c>
      <c r="E6" s="23" t="s">
        <v>29</v>
      </c>
      <c r="F6" s="23" t="s">
        <v>3</v>
      </c>
      <c r="G6" s="23" t="s">
        <v>4</v>
      </c>
      <c r="H6" s="159"/>
    </row>
    <row r="7" spans="1:10" ht="24" customHeight="1">
      <c r="A7" s="154"/>
      <c r="B7" s="161"/>
      <c r="C7" s="75" t="s">
        <v>30</v>
      </c>
      <c r="D7" s="76" t="s">
        <v>31</v>
      </c>
      <c r="E7" s="76" t="s">
        <v>32</v>
      </c>
      <c r="F7" s="76" t="s">
        <v>33</v>
      </c>
      <c r="G7" s="76" t="s">
        <v>34</v>
      </c>
      <c r="H7" s="160"/>
      <c r="J7" s="24"/>
    </row>
    <row r="8" spans="1:10" ht="18" customHeight="1">
      <c r="A8" s="50" t="s">
        <v>101</v>
      </c>
      <c r="B8" s="65">
        <v>136880.19999999998</v>
      </c>
      <c r="C8" s="59">
        <v>982.8</v>
      </c>
      <c r="D8" s="59">
        <v>14046.9</v>
      </c>
      <c r="E8" s="59">
        <v>12876.3</v>
      </c>
      <c r="F8" s="59">
        <v>2461.8000000000002</v>
      </c>
      <c r="G8" s="60">
        <v>106512.4</v>
      </c>
      <c r="H8" s="37" t="s">
        <v>43</v>
      </c>
      <c r="I8" s="25"/>
      <c r="J8" s="25"/>
    </row>
    <row r="9" spans="1:10" ht="18" customHeight="1">
      <c r="A9" s="51" t="s">
        <v>44</v>
      </c>
      <c r="B9" s="66">
        <v>4461.6000000000004</v>
      </c>
      <c r="C9" s="62">
        <v>2394.5</v>
      </c>
      <c r="D9" s="62">
        <v>683.9</v>
      </c>
      <c r="E9" s="62">
        <v>492.4</v>
      </c>
      <c r="F9" s="62">
        <v>52.8</v>
      </c>
      <c r="G9" s="63">
        <v>838</v>
      </c>
      <c r="H9" s="38" t="s">
        <v>47</v>
      </c>
      <c r="I9" s="25"/>
      <c r="J9" s="25"/>
    </row>
    <row r="10" spans="1:10" ht="25.5">
      <c r="A10" s="51" t="s">
        <v>45</v>
      </c>
      <c r="B10" s="66">
        <v>13072.9</v>
      </c>
      <c r="C10" s="62">
        <v>28.3</v>
      </c>
      <c r="D10" s="62">
        <v>2859.4</v>
      </c>
      <c r="E10" s="62">
        <v>4907.5</v>
      </c>
      <c r="F10" s="62">
        <v>909.8</v>
      </c>
      <c r="G10" s="63">
        <v>4367.8999999999996</v>
      </c>
      <c r="H10" s="38" t="s">
        <v>48</v>
      </c>
      <c r="I10" s="25"/>
      <c r="J10" s="25"/>
    </row>
    <row r="11" spans="1:10" ht="25.5">
      <c r="A11" s="52" t="s">
        <v>46</v>
      </c>
      <c r="B11" s="66">
        <v>8392.5</v>
      </c>
      <c r="C11" s="62">
        <v>0</v>
      </c>
      <c r="D11" s="62">
        <v>6785.9</v>
      </c>
      <c r="E11" s="62">
        <v>508.6</v>
      </c>
      <c r="F11" s="62">
        <v>67</v>
      </c>
      <c r="G11" s="63">
        <v>1031</v>
      </c>
      <c r="H11" s="39" t="s">
        <v>49</v>
      </c>
      <c r="I11" s="25"/>
      <c r="J11" s="25"/>
    </row>
    <row r="12" spans="1:10" ht="40.5">
      <c r="A12" s="103" t="s">
        <v>181</v>
      </c>
      <c r="B12" s="66">
        <f>SUM(C12:G12)</f>
        <v>1193</v>
      </c>
      <c r="C12" s="62">
        <v>0</v>
      </c>
      <c r="D12" s="62">
        <v>140.6</v>
      </c>
      <c r="E12" s="62">
        <v>328.9</v>
      </c>
      <c r="F12" s="62">
        <v>55.7</v>
      </c>
      <c r="G12" s="63">
        <v>667.8</v>
      </c>
      <c r="H12" s="102" t="s">
        <v>182</v>
      </c>
      <c r="I12" s="15"/>
      <c r="J12" s="15"/>
    </row>
    <row r="13" spans="1:10" ht="26.25" customHeight="1">
      <c r="A13" s="51" t="s">
        <v>54</v>
      </c>
      <c r="B13" s="66">
        <v>24517.7</v>
      </c>
      <c r="C13" s="62">
        <v>0</v>
      </c>
      <c r="D13" s="62">
        <v>2308.6999999999998</v>
      </c>
      <c r="E13" s="62">
        <v>5260.8</v>
      </c>
      <c r="F13" s="62">
        <v>2315.1</v>
      </c>
      <c r="G13" s="63">
        <v>14633.1</v>
      </c>
      <c r="H13" s="84" t="s">
        <v>55</v>
      </c>
      <c r="I13" s="15"/>
      <c r="J13" s="15"/>
    </row>
    <row r="14" spans="1:10" ht="20.25" customHeight="1">
      <c r="A14" s="51" t="s">
        <v>41</v>
      </c>
      <c r="B14" s="66">
        <v>152.69999999999999</v>
      </c>
      <c r="C14" s="62">
        <v>0</v>
      </c>
      <c r="D14" s="62">
        <v>23.2</v>
      </c>
      <c r="E14" s="62">
        <v>88</v>
      </c>
      <c r="F14" s="62">
        <v>10.03092236368561</v>
      </c>
      <c r="G14" s="63">
        <v>31.5</v>
      </c>
      <c r="H14" s="89" t="s">
        <v>42</v>
      </c>
      <c r="I14" s="15"/>
      <c r="J14" s="15"/>
    </row>
    <row r="15" spans="1:10" ht="19.5" customHeight="1">
      <c r="A15" s="53" t="s">
        <v>19</v>
      </c>
      <c r="B15" s="67">
        <v>188670.6</v>
      </c>
      <c r="C15" s="68">
        <v>3405.6000000000004</v>
      </c>
      <c r="D15" s="68">
        <v>26848.6</v>
      </c>
      <c r="E15" s="68">
        <v>24462.499999999996</v>
      </c>
      <c r="F15" s="68">
        <v>5872.2</v>
      </c>
      <c r="G15" s="77">
        <v>128081.7</v>
      </c>
      <c r="H15" s="16" t="s">
        <v>1</v>
      </c>
      <c r="I15" s="15"/>
      <c r="J15" s="15"/>
    </row>
    <row r="16" spans="1:10" ht="15" customHeight="1">
      <c r="A16" s="136" t="s">
        <v>199</v>
      </c>
      <c r="B16" s="42"/>
      <c r="C16" s="9"/>
      <c r="D16" s="9"/>
      <c r="E16" s="9"/>
      <c r="F16" s="9"/>
      <c r="G16" s="9"/>
      <c r="H16" s="26" t="s">
        <v>200</v>
      </c>
      <c r="I16" s="9"/>
      <c r="J16" s="9"/>
    </row>
    <row r="17" spans="1:17" customFormat="1" ht="12.75" customHeight="1">
      <c r="A17" s="47" t="s">
        <v>169</v>
      </c>
      <c r="B17" s="14"/>
      <c r="C17" s="9"/>
      <c r="D17" s="9"/>
      <c r="E17" s="9"/>
      <c r="F17" s="9"/>
      <c r="G17" s="9"/>
      <c r="H17" s="17" t="s">
        <v>171</v>
      </c>
      <c r="I17" s="46"/>
    </row>
    <row r="18" spans="1:17" ht="12.75" customHeight="1">
      <c r="A18" s="92" t="s">
        <v>98</v>
      </c>
      <c r="C18" s="43"/>
      <c r="D18" s="43"/>
      <c r="E18" s="43"/>
      <c r="F18" s="43"/>
      <c r="G18" s="43"/>
      <c r="H18" s="93" t="s">
        <v>99</v>
      </c>
    </row>
    <row r="19" spans="1:17" ht="12.75" customHeight="1"/>
    <row r="20" spans="1:17" ht="12.75" customHeight="1">
      <c r="B20" s="14"/>
      <c r="C20" s="9"/>
      <c r="D20" s="9"/>
      <c r="E20" s="9"/>
      <c r="M20" s="70"/>
      <c r="N20" s="70"/>
      <c r="O20" s="70"/>
      <c r="P20" s="70"/>
      <c r="Q20" s="70"/>
    </row>
    <row r="21" spans="1:17" ht="12.75" customHeight="1">
      <c r="B21" s="79"/>
      <c r="C21" s="79"/>
      <c r="D21" s="79"/>
      <c r="E21" s="18"/>
      <c r="M21" s="70"/>
      <c r="N21" s="70"/>
      <c r="O21" s="70"/>
      <c r="P21" s="70"/>
      <c r="Q21" s="70"/>
    </row>
    <row r="22" spans="1:17" ht="12.75" customHeight="1">
      <c r="B22" s="70"/>
      <c r="C22" s="70"/>
      <c r="D22" s="70"/>
      <c r="E22" s="70"/>
      <c r="F22" s="70"/>
      <c r="G22" s="70"/>
      <c r="M22" s="70"/>
      <c r="N22" s="70"/>
      <c r="O22" s="70"/>
      <c r="P22" s="70"/>
      <c r="Q22" s="70"/>
    </row>
    <row r="23" spans="1:17" ht="12.75" customHeight="1">
      <c r="B23" s="70"/>
      <c r="C23" s="70"/>
      <c r="D23" s="70"/>
      <c r="E23" s="70"/>
      <c r="F23" s="70"/>
      <c r="G23" s="70"/>
      <c r="M23" s="70"/>
      <c r="N23" s="70"/>
      <c r="O23" s="70"/>
      <c r="P23" s="70"/>
      <c r="Q23" s="70"/>
    </row>
    <row r="24" spans="1:17" ht="12.75" customHeight="1">
      <c r="B24" s="70"/>
      <c r="C24" s="70"/>
      <c r="D24" s="70"/>
      <c r="E24" s="70"/>
      <c r="F24" s="70"/>
      <c r="G24" s="70"/>
      <c r="M24" s="70"/>
      <c r="N24" s="70"/>
      <c r="O24" s="70"/>
      <c r="P24" s="70"/>
      <c r="Q24" s="70"/>
    </row>
    <row r="25" spans="1:17">
      <c r="B25" s="70"/>
      <c r="C25" s="70"/>
      <c r="D25" s="70"/>
      <c r="E25" s="70"/>
      <c r="F25" s="70"/>
      <c r="G25" s="70"/>
      <c r="M25" s="70"/>
      <c r="N25" s="70"/>
      <c r="O25" s="70"/>
      <c r="P25" s="70"/>
      <c r="Q25" s="70"/>
    </row>
    <row r="26" spans="1:17">
      <c r="B26" s="70"/>
      <c r="C26" s="70"/>
      <c r="D26" s="70"/>
      <c r="E26" s="70"/>
      <c r="F26" s="70"/>
      <c r="G26" s="70"/>
      <c r="M26" s="70"/>
      <c r="N26" s="70"/>
      <c r="O26" s="70"/>
      <c r="P26" s="70"/>
      <c r="Q26" s="70"/>
    </row>
    <row r="27" spans="1:17">
      <c r="B27" s="70"/>
      <c r="C27" s="70"/>
      <c r="D27" s="70"/>
      <c r="E27" s="70"/>
      <c r="F27" s="70"/>
      <c r="G27" s="70"/>
      <c r="M27" s="70"/>
      <c r="N27" s="70"/>
      <c r="O27" s="70"/>
      <c r="P27" s="70"/>
      <c r="Q27" s="70"/>
    </row>
    <row r="28" spans="1:17">
      <c r="B28" s="70"/>
      <c r="C28" s="70"/>
      <c r="D28" s="70"/>
      <c r="E28" s="70"/>
      <c r="F28" s="70"/>
      <c r="G28" s="70"/>
      <c r="M28" s="70"/>
      <c r="N28" s="70"/>
      <c r="O28" s="70"/>
      <c r="P28" s="70"/>
      <c r="Q28" s="70"/>
    </row>
    <row r="29" spans="1:17">
      <c r="B29" s="70"/>
      <c r="C29" s="70"/>
      <c r="D29" s="70"/>
      <c r="E29" s="70"/>
      <c r="F29" s="70"/>
      <c r="G29" s="70"/>
    </row>
    <row r="30" spans="1:17">
      <c r="B30" s="70"/>
      <c r="C30" s="70"/>
      <c r="D30" s="70"/>
      <c r="E30" s="70"/>
      <c r="F30" s="70"/>
      <c r="G30" s="70"/>
    </row>
  </sheetData>
  <mergeCells count="7">
    <mergeCell ref="A1:H1"/>
    <mergeCell ref="A2:H2"/>
    <mergeCell ref="A5:A7"/>
    <mergeCell ref="C5:D5"/>
    <mergeCell ref="F5:G5"/>
    <mergeCell ref="H5:H7"/>
    <mergeCell ref="B6:B7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90" firstPageNumber="3" orientation="landscape" useFirstPageNumber="1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I31"/>
  <sheetViews>
    <sheetView rightToLeft="1" view="pageBreakPreview" topLeftCell="A19" zoomScaleNormal="100" zoomScaleSheetLayoutView="100" workbookViewId="0">
      <selection activeCell="J10" sqref="J10"/>
    </sheetView>
  </sheetViews>
  <sheetFormatPr defaultRowHeight="14.25"/>
  <cols>
    <col min="1" max="1" width="34" style="1" customWidth="1"/>
    <col min="2" max="2" width="12.140625" style="1" customWidth="1"/>
    <col min="3" max="3" width="15.28515625" style="1" customWidth="1"/>
    <col min="4" max="4" width="15.140625" style="1" customWidth="1"/>
    <col min="5" max="5" width="15.28515625" style="1" customWidth="1"/>
    <col min="6" max="6" width="42.7109375" style="1" customWidth="1"/>
    <col min="7" max="7" width="10.7109375" style="1" bestFit="1" customWidth="1"/>
    <col min="8" max="8" width="11.5703125" style="1" bestFit="1" customWidth="1"/>
    <col min="9" max="16384" width="9.140625" style="1"/>
  </cols>
  <sheetData>
    <row r="1" spans="1:9" ht="24" customHeight="1">
      <c r="A1" s="145" t="s">
        <v>51</v>
      </c>
      <c r="B1" s="145"/>
      <c r="C1" s="145"/>
      <c r="D1" s="145"/>
      <c r="E1" s="145"/>
      <c r="F1" s="145"/>
    </row>
    <row r="2" spans="1:9" ht="18" customHeight="1">
      <c r="A2" s="162" t="s">
        <v>52</v>
      </c>
      <c r="B2" s="162"/>
      <c r="C2" s="162"/>
      <c r="D2" s="162"/>
      <c r="E2" s="162"/>
      <c r="F2" s="162"/>
    </row>
    <row r="3" spans="1:9" ht="5.0999999999999996" customHeight="1">
      <c r="B3" s="27"/>
      <c r="C3" s="27"/>
      <c r="D3" s="27"/>
      <c r="E3" s="27"/>
      <c r="F3" s="27"/>
    </row>
    <row r="4" spans="1:9" ht="17.25" customHeight="1">
      <c r="A4" s="36" t="s">
        <v>24</v>
      </c>
      <c r="B4" s="28"/>
      <c r="F4" s="29" t="s">
        <v>20</v>
      </c>
    </row>
    <row r="5" spans="1:9" ht="23.25" customHeight="1">
      <c r="A5" s="158" t="s">
        <v>168</v>
      </c>
      <c r="B5" s="6" t="s">
        <v>19</v>
      </c>
      <c r="C5" s="30" t="s">
        <v>35</v>
      </c>
      <c r="D5" s="164" t="s">
        <v>36</v>
      </c>
      <c r="E5" s="165"/>
      <c r="F5" s="158" t="s">
        <v>170</v>
      </c>
    </row>
    <row r="6" spans="1:9" ht="20.25">
      <c r="A6" s="161"/>
      <c r="B6" s="161" t="s">
        <v>1</v>
      </c>
      <c r="C6" s="23" t="s">
        <v>37</v>
      </c>
      <c r="D6" s="23" t="s">
        <v>5</v>
      </c>
      <c r="E6" s="23" t="s">
        <v>6</v>
      </c>
      <c r="F6" s="161"/>
    </row>
    <row r="7" spans="1:9" ht="24">
      <c r="A7" s="163"/>
      <c r="B7" s="163"/>
      <c r="C7" s="64" t="s">
        <v>38</v>
      </c>
      <c r="D7" s="55" t="s">
        <v>39</v>
      </c>
      <c r="E7" s="69" t="s">
        <v>40</v>
      </c>
      <c r="F7" s="163"/>
    </row>
    <row r="8" spans="1:9" ht="30" customHeight="1">
      <c r="A8" s="117" t="s">
        <v>101</v>
      </c>
      <c r="B8" s="49">
        <v>25680.799999999999</v>
      </c>
      <c r="C8" s="56">
        <v>16009.8</v>
      </c>
      <c r="D8" s="56">
        <v>1890</v>
      </c>
      <c r="E8" s="56">
        <v>7781</v>
      </c>
      <c r="F8" s="120" t="s">
        <v>43</v>
      </c>
      <c r="G8" s="25"/>
      <c r="H8" s="25"/>
    </row>
    <row r="9" spans="1:9" ht="30" customHeight="1">
      <c r="A9" s="118" t="s">
        <v>44</v>
      </c>
      <c r="B9" s="49">
        <v>3722.7999999999997</v>
      </c>
      <c r="C9" s="56">
        <v>1662.9</v>
      </c>
      <c r="D9" s="56">
        <v>1373.6</v>
      </c>
      <c r="E9" s="56">
        <v>686.3</v>
      </c>
      <c r="F9" s="121" t="s">
        <v>47</v>
      </c>
      <c r="G9" s="25"/>
      <c r="H9" s="25"/>
    </row>
    <row r="10" spans="1:9" ht="30" customHeight="1">
      <c r="A10" s="118" t="s">
        <v>45</v>
      </c>
      <c r="B10" s="49">
        <v>16622.099999999999</v>
      </c>
      <c r="C10" s="56">
        <v>10155.799999999999</v>
      </c>
      <c r="D10" s="56">
        <v>2326.5</v>
      </c>
      <c r="E10" s="56">
        <v>4139.8</v>
      </c>
      <c r="F10" s="121" t="s">
        <v>48</v>
      </c>
      <c r="G10" s="25"/>
      <c r="H10" s="25"/>
    </row>
    <row r="11" spans="1:9" s="31" customFormat="1" ht="30" customHeight="1">
      <c r="A11" s="119" t="s">
        <v>46</v>
      </c>
      <c r="B11" s="49">
        <v>6789.5</v>
      </c>
      <c r="C11" s="56">
        <v>839.5</v>
      </c>
      <c r="D11" s="56">
        <v>855.1</v>
      </c>
      <c r="E11" s="56">
        <v>5094.8999999999996</v>
      </c>
      <c r="F11" s="122" t="s">
        <v>49</v>
      </c>
      <c r="G11" s="25"/>
      <c r="H11" s="25"/>
    </row>
    <row r="12" spans="1:9" ht="40.5">
      <c r="A12" s="103" t="s">
        <v>181</v>
      </c>
      <c r="B12" s="49">
        <v>5864.3</v>
      </c>
      <c r="C12" s="56">
        <v>1118.8</v>
      </c>
      <c r="D12" s="56">
        <v>121.2</v>
      </c>
      <c r="E12" s="56">
        <v>4624.3</v>
      </c>
      <c r="F12" s="102" t="s">
        <v>182</v>
      </c>
      <c r="G12" s="25"/>
      <c r="H12" s="25"/>
    </row>
    <row r="13" spans="1:9" ht="30" customHeight="1">
      <c r="A13" s="118" t="s">
        <v>54</v>
      </c>
      <c r="B13" s="49">
        <v>8719.6</v>
      </c>
      <c r="C13" s="56">
        <v>619.70000000000005</v>
      </c>
      <c r="D13" s="56">
        <v>3748.2</v>
      </c>
      <c r="E13" s="56">
        <v>4351.7</v>
      </c>
      <c r="F13" s="121" t="s">
        <v>55</v>
      </c>
      <c r="G13" s="25"/>
      <c r="H13" s="25"/>
    </row>
    <row r="14" spans="1:9" ht="30" customHeight="1">
      <c r="A14" s="118" t="s">
        <v>41</v>
      </c>
      <c r="B14" s="49">
        <v>302</v>
      </c>
      <c r="C14" s="56">
        <v>112.9</v>
      </c>
      <c r="D14" s="56">
        <v>109</v>
      </c>
      <c r="E14" s="56">
        <v>80.099999999999994</v>
      </c>
      <c r="F14" s="121" t="s">
        <v>42</v>
      </c>
      <c r="G14" s="25"/>
      <c r="H14" s="25"/>
    </row>
    <row r="15" spans="1:9" ht="24" customHeight="1">
      <c r="A15" s="53" t="s">
        <v>19</v>
      </c>
      <c r="B15" s="85">
        <v>67701.100000000006</v>
      </c>
      <c r="C15" s="45">
        <v>30519.4</v>
      </c>
      <c r="D15" s="45">
        <v>10423.6</v>
      </c>
      <c r="E15" s="45">
        <v>26758.1</v>
      </c>
      <c r="F15" s="48" t="s">
        <v>1</v>
      </c>
      <c r="G15" s="25"/>
      <c r="H15" s="25"/>
    </row>
    <row r="16" spans="1:9" customFormat="1" ht="12.75" customHeight="1">
      <c r="A16" s="47" t="s">
        <v>169</v>
      </c>
      <c r="B16" s="14"/>
      <c r="C16" s="9"/>
      <c r="D16" s="9"/>
      <c r="E16" s="116"/>
      <c r="F16" s="17" t="s">
        <v>171</v>
      </c>
      <c r="G16" s="9"/>
      <c r="H16" s="17"/>
      <c r="I16" s="46"/>
    </row>
    <row r="17" spans="1:7" s="92" customFormat="1" ht="12.75" customHeight="1">
      <c r="A17" s="92" t="s">
        <v>98</v>
      </c>
      <c r="B17" s="114"/>
      <c r="C17" s="114"/>
      <c r="D17" s="114"/>
      <c r="E17" s="114"/>
      <c r="F17" s="115" t="s">
        <v>99</v>
      </c>
    </row>
    <row r="18" spans="1:7" ht="12.75" customHeight="1">
      <c r="B18" s="14"/>
      <c r="C18" s="9"/>
      <c r="D18" s="9"/>
      <c r="E18" s="9"/>
      <c r="F18" s="9"/>
      <c r="G18" s="9"/>
    </row>
    <row r="19" spans="1:7" ht="12.75" customHeight="1">
      <c r="C19" s="43"/>
      <c r="D19" s="43"/>
      <c r="E19" s="43"/>
      <c r="F19" s="43"/>
      <c r="G19" s="43"/>
    </row>
    <row r="20" spans="1:7" ht="12.75" customHeight="1"/>
    <row r="21" spans="1:7" ht="12.75" customHeight="1"/>
    <row r="22" spans="1:7" ht="12.75" customHeight="1">
      <c r="B22" s="70"/>
      <c r="C22" s="70"/>
      <c r="D22" s="70"/>
      <c r="E22" s="70"/>
    </row>
    <row r="23" spans="1:7" ht="12.75" customHeight="1">
      <c r="B23" s="70"/>
      <c r="C23" s="70"/>
      <c r="D23" s="70"/>
      <c r="E23" s="70"/>
    </row>
    <row r="24" spans="1:7" ht="12.75" customHeight="1">
      <c r="B24" s="70"/>
      <c r="C24" s="70"/>
      <c r="D24" s="70"/>
      <c r="E24" s="70"/>
    </row>
    <row r="25" spans="1:7">
      <c r="B25" s="70"/>
      <c r="C25" s="70"/>
      <c r="D25" s="70"/>
      <c r="E25" s="70"/>
    </row>
    <row r="26" spans="1:7">
      <c r="B26" s="70"/>
      <c r="C26" s="70"/>
      <c r="D26" s="70"/>
      <c r="E26" s="70"/>
    </row>
    <row r="27" spans="1:7">
      <c r="B27" s="70"/>
      <c r="C27" s="70"/>
      <c r="D27" s="70"/>
      <c r="E27" s="70"/>
    </row>
    <row r="28" spans="1:7">
      <c r="B28" s="70"/>
      <c r="C28" s="70"/>
      <c r="D28" s="70"/>
      <c r="E28" s="70"/>
    </row>
    <row r="29" spans="1:7">
      <c r="B29" s="70"/>
      <c r="C29" s="70"/>
      <c r="D29" s="70"/>
      <c r="E29" s="70"/>
    </row>
    <row r="30" spans="1:7">
      <c r="B30" s="70"/>
      <c r="C30" s="70"/>
      <c r="D30" s="70"/>
      <c r="E30" s="70"/>
    </row>
    <row r="31" spans="1:7">
      <c r="B31" s="70"/>
      <c r="C31" s="70"/>
      <c r="D31" s="70"/>
      <c r="E31" s="70"/>
    </row>
  </sheetData>
  <mergeCells count="6">
    <mergeCell ref="A1:F1"/>
    <mergeCell ref="A2:F2"/>
    <mergeCell ref="A5:A7"/>
    <mergeCell ref="D5:E5"/>
    <mergeCell ref="F5:F7"/>
    <mergeCell ref="B6:B7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90" firstPageNumber="4" fitToHeight="2" orientation="landscape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/>
  <dimension ref="A3:C44"/>
  <sheetViews>
    <sheetView rightToLeft="1" view="pageBreakPreview" zoomScale="106" zoomScaleNormal="100" zoomScaleSheetLayoutView="106" workbookViewId="0">
      <selection activeCell="C31" sqref="C31"/>
    </sheetView>
  </sheetViews>
  <sheetFormatPr defaultRowHeight="21"/>
  <cols>
    <col min="1" max="1" width="12.85546875" style="90" customWidth="1"/>
    <col min="2" max="2" width="50.28515625" style="101" customWidth="1"/>
    <col min="3" max="3" width="81.5703125" style="90" customWidth="1"/>
    <col min="4" max="4" width="73" style="90" customWidth="1"/>
    <col min="5" max="5" width="9.140625" style="90"/>
    <col min="6" max="6" width="56.140625" style="90" customWidth="1"/>
    <col min="7" max="16384" width="9.140625" style="90"/>
  </cols>
  <sheetData>
    <row r="3" spans="1:3" ht="23.25">
      <c r="A3" s="98" t="s">
        <v>95</v>
      </c>
      <c r="B3" s="168" t="s">
        <v>9</v>
      </c>
      <c r="C3" s="170" t="s">
        <v>15</v>
      </c>
    </row>
    <row r="4" spans="1:3" ht="15">
      <c r="A4" s="97" t="s">
        <v>96</v>
      </c>
      <c r="B4" s="169"/>
      <c r="C4" s="171"/>
    </row>
    <row r="5" spans="1:3" ht="21" customHeight="1">
      <c r="A5" s="166" t="s">
        <v>155</v>
      </c>
      <c r="B5" s="167"/>
      <c r="C5" s="130" t="s">
        <v>43</v>
      </c>
    </row>
    <row r="6" spans="1:3" ht="23.25">
      <c r="A6" s="134" t="s">
        <v>81</v>
      </c>
      <c r="B6" s="96" t="s">
        <v>50</v>
      </c>
      <c r="C6" s="99" t="s">
        <v>43</v>
      </c>
    </row>
    <row r="7" spans="1:3" ht="23.25">
      <c r="A7" s="134" t="s">
        <v>80</v>
      </c>
      <c r="B7" s="96" t="s">
        <v>113</v>
      </c>
      <c r="C7" s="99" t="s">
        <v>137</v>
      </c>
    </row>
    <row r="8" spans="1:3" ht="46.5">
      <c r="A8" s="134" t="s">
        <v>79</v>
      </c>
      <c r="B8" s="96" t="s">
        <v>114</v>
      </c>
      <c r="C8" s="100" t="s">
        <v>161</v>
      </c>
    </row>
    <row r="9" spans="1:3" ht="23.25">
      <c r="A9" s="134" t="s">
        <v>78</v>
      </c>
      <c r="B9" s="96" t="s">
        <v>115</v>
      </c>
      <c r="C9" s="99" t="s">
        <v>162</v>
      </c>
    </row>
    <row r="10" spans="1:3" ht="23.25">
      <c r="A10" s="134" t="s">
        <v>77</v>
      </c>
      <c r="B10" s="96" t="s">
        <v>116</v>
      </c>
      <c r="C10" s="99" t="s">
        <v>163</v>
      </c>
    </row>
    <row r="11" spans="1:3" ht="21.75" customHeight="1">
      <c r="A11" s="166" t="s">
        <v>179</v>
      </c>
      <c r="B11" s="167"/>
      <c r="C11" s="133" t="s">
        <v>47</v>
      </c>
    </row>
    <row r="12" spans="1:3" ht="23.25">
      <c r="A12" s="135" t="s">
        <v>88</v>
      </c>
      <c r="B12" s="96" t="s">
        <v>117</v>
      </c>
      <c r="C12" s="99" t="s">
        <v>164</v>
      </c>
    </row>
    <row r="13" spans="1:3" ht="23.25">
      <c r="A13" s="134" t="s">
        <v>87</v>
      </c>
      <c r="B13" s="96" t="s">
        <v>118</v>
      </c>
      <c r="C13" s="99" t="s">
        <v>180</v>
      </c>
    </row>
    <row r="14" spans="1:3" ht="23.25">
      <c r="A14" s="166" t="s">
        <v>160</v>
      </c>
      <c r="B14" s="167"/>
      <c r="C14" s="130" t="s">
        <v>48</v>
      </c>
    </row>
    <row r="15" spans="1:3" ht="55.5" customHeight="1">
      <c r="A15" s="134" t="s">
        <v>70</v>
      </c>
      <c r="B15" s="96" t="s">
        <v>119</v>
      </c>
      <c r="C15" s="100" t="s">
        <v>159</v>
      </c>
    </row>
    <row r="16" spans="1:3" ht="23.25">
      <c r="A16" s="134" t="s">
        <v>69</v>
      </c>
      <c r="B16" s="96" t="s">
        <v>120</v>
      </c>
      <c r="C16" s="99" t="s">
        <v>139</v>
      </c>
    </row>
    <row r="17" spans="1:3" ht="23.25">
      <c r="A17" s="134" t="s">
        <v>68</v>
      </c>
      <c r="B17" s="96" t="s">
        <v>121</v>
      </c>
      <c r="C17" s="99" t="s">
        <v>140</v>
      </c>
    </row>
    <row r="18" spans="1:3" ht="23.25">
      <c r="A18" s="134" t="s">
        <v>67</v>
      </c>
      <c r="B18" s="96" t="s">
        <v>122</v>
      </c>
      <c r="C18" s="99" t="s">
        <v>141</v>
      </c>
    </row>
    <row r="19" spans="1:3" ht="23.25">
      <c r="A19" s="134" t="s">
        <v>66</v>
      </c>
      <c r="B19" s="96" t="s">
        <v>123</v>
      </c>
      <c r="C19" s="99" t="s">
        <v>142</v>
      </c>
    </row>
    <row r="20" spans="1:3" ht="23.25">
      <c r="A20" s="134" t="s">
        <v>61</v>
      </c>
      <c r="B20" s="96" t="s">
        <v>124</v>
      </c>
      <c r="C20" s="99" t="s">
        <v>143</v>
      </c>
    </row>
    <row r="21" spans="1:3" ht="23.25">
      <c r="A21" s="134" t="s">
        <v>60</v>
      </c>
      <c r="B21" s="96" t="s">
        <v>156</v>
      </c>
      <c r="C21" s="99" t="s">
        <v>165</v>
      </c>
    </row>
    <row r="22" spans="1:3" ht="23.25">
      <c r="A22" s="134" t="s">
        <v>59</v>
      </c>
      <c r="B22" s="96" t="s">
        <v>157</v>
      </c>
      <c r="C22" s="99" t="s">
        <v>144</v>
      </c>
    </row>
    <row r="23" spans="1:3" ht="23.25">
      <c r="A23" s="134" t="s">
        <v>58</v>
      </c>
      <c r="B23" s="96" t="s">
        <v>125</v>
      </c>
      <c r="C23" s="99" t="s">
        <v>145</v>
      </c>
    </row>
    <row r="24" spans="1:3" ht="23.25">
      <c r="A24" s="134" t="s">
        <v>57</v>
      </c>
      <c r="B24" s="96" t="s">
        <v>126</v>
      </c>
      <c r="C24" s="99" t="s">
        <v>146</v>
      </c>
    </row>
    <row r="25" spans="1:3" ht="20.25" customHeight="1">
      <c r="A25" s="172" t="s">
        <v>46</v>
      </c>
      <c r="B25" s="173"/>
      <c r="C25" s="130" t="s">
        <v>49</v>
      </c>
    </row>
    <row r="26" spans="1:3" ht="23.25">
      <c r="A26" s="134" t="s">
        <v>86</v>
      </c>
      <c r="B26" s="96" t="s">
        <v>46</v>
      </c>
      <c r="C26" s="99" t="s">
        <v>49</v>
      </c>
    </row>
    <row r="27" spans="1:3" ht="23.25">
      <c r="A27" s="134" t="s">
        <v>85</v>
      </c>
      <c r="B27" s="96" t="s">
        <v>127</v>
      </c>
      <c r="C27" s="99" t="s">
        <v>147</v>
      </c>
    </row>
    <row r="28" spans="1:3" ht="23.25">
      <c r="A28" s="134" t="s">
        <v>76</v>
      </c>
      <c r="B28" s="96" t="s">
        <v>128</v>
      </c>
      <c r="C28" s="99" t="s">
        <v>148</v>
      </c>
    </row>
    <row r="29" spans="1:3" ht="23.25">
      <c r="A29" s="134" t="s">
        <v>75</v>
      </c>
      <c r="B29" s="96" t="s">
        <v>129</v>
      </c>
      <c r="C29" s="99" t="s">
        <v>149</v>
      </c>
    </row>
    <row r="30" spans="1:3" ht="23.25">
      <c r="A30" s="166" t="s">
        <v>181</v>
      </c>
      <c r="B30" s="167"/>
      <c r="C30" s="130" t="s">
        <v>182</v>
      </c>
    </row>
    <row r="31" spans="1:3" ht="23.25">
      <c r="A31" s="134" t="s">
        <v>74</v>
      </c>
      <c r="B31" s="96" t="s">
        <v>130</v>
      </c>
      <c r="C31" s="99" t="s">
        <v>150</v>
      </c>
    </row>
    <row r="32" spans="1:3" ht="23.25">
      <c r="A32" s="134" t="s">
        <v>73</v>
      </c>
      <c r="B32" s="96" t="s">
        <v>131</v>
      </c>
      <c r="C32" s="99" t="s">
        <v>166</v>
      </c>
    </row>
    <row r="33" spans="1:3" ht="23.25">
      <c r="A33" s="134" t="s">
        <v>72</v>
      </c>
      <c r="B33" s="96" t="s">
        <v>132</v>
      </c>
      <c r="C33" s="99" t="s">
        <v>151</v>
      </c>
    </row>
    <row r="34" spans="1:3" ht="23.25">
      <c r="A34" s="134" t="s">
        <v>71</v>
      </c>
      <c r="B34" s="96" t="s">
        <v>133</v>
      </c>
      <c r="C34" s="99" t="s">
        <v>152</v>
      </c>
    </row>
    <row r="35" spans="1:3" ht="23.25">
      <c r="A35" s="166" t="s">
        <v>175</v>
      </c>
      <c r="B35" s="167"/>
      <c r="C35" s="130" t="s">
        <v>55</v>
      </c>
    </row>
    <row r="36" spans="1:3" ht="23.25">
      <c r="A36" s="134" t="s">
        <v>84</v>
      </c>
      <c r="B36" s="96" t="s">
        <v>134</v>
      </c>
      <c r="C36" s="99" t="s">
        <v>55</v>
      </c>
    </row>
    <row r="37" spans="1:3" ht="23.25">
      <c r="A37" s="134" t="s">
        <v>83</v>
      </c>
      <c r="B37" s="96" t="s">
        <v>135</v>
      </c>
      <c r="C37" s="99" t="s">
        <v>138</v>
      </c>
    </row>
    <row r="38" spans="1:3" ht="23.25">
      <c r="A38" s="134" t="s">
        <v>82</v>
      </c>
      <c r="B38" s="96" t="s">
        <v>136</v>
      </c>
      <c r="C38" s="99" t="s">
        <v>167</v>
      </c>
    </row>
    <row r="39" spans="1:3" ht="23.25">
      <c r="A39" s="166" t="s">
        <v>176</v>
      </c>
      <c r="B39" s="167"/>
      <c r="C39" s="130" t="s">
        <v>158</v>
      </c>
    </row>
    <row r="40" spans="1:3" ht="23.25">
      <c r="A40" s="134" t="s">
        <v>65</v>
      </c>
      <c r="B40" s="96" t="s">
        <v>102</v>
      </c>
      <c r="C40" s="99" t="s">
        <v>107</v>
      </c>
    </row>
    <row r="41" spans="1:3" ht="23.25">
      <c r="A41" s="134" t="s">
        <v>64</v>
      </c>
      <c r="B41" s="96" t="s">
        <v>104</v>
      </c>
      <c r="C41" s="99" t="s">
        <v>108</v>
      </c>
    </row>
    <row r="42" spans="1:3" ht="23.25">
      <c r="A42" s="134" t="s">
        <v>63</v>
      </c>
      <c r="B42" s="96" t="s">
        <v>103</v>
      </c>
      <c r="C42" s="99" t="s">
        <v>109</v>
      </c>
    </row>
    <row r="43" spans="1:3" ht="23.25">
      <c r="A43" s="134" t="s">
        <v>62</v>
      </c>
      <c r="B43" s="96" t="s">
        <v>105</v>
      </c>
      <c r="C43" s="99" t="s">
        <v>153</v>
      </c>
    </row>
    <row r="44" spans="1:3" ht="23.25">
      <c r="A44" s="134" t="s">
        <v>56</v>
      </c>
      <c r="B44" s="96" t="s">
        <v>106</v>
      </c>
      <c r="C44" s="99" t="s">
        <v>154</v>
      </c>
    </row>
  </sheetData>
  <mergeCells count="9">
    <mergeCell ref="A35:B35"/>
    <mergeCell ref="A39:B39"/>
    <mergeCell ref="A11:B11"/>
    <mergeCell ref="B3:B4"/>
    <mergeCell ref="C3:C4"/>
    <mergeCell ref="A5:B5"/>
    <mergeCell ref="A14:B14"/>
    <mergeCell ref="A25:B25"/>
    <mergeCell ref="A30:B30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جدول 1</vt:lpstr>
      <vt:lpstr>جدول 2</vt:lpstr>
      <vt:lpstr>جدول 3</vt:lpstr>
      <vt:lpstr>جدول 4</vt:lpstr>
      <vt:lpstr>ISICs 4</vt:lpstr>
      <vt:lpstr>'جدول 1'!OLE_LINK4</vt:lpstr>
      <vt:lpstr>'ISICs 4'!Print_Area</vt:lpstr>
      <vt:lpstr>'جدول 1'!Print_Area</vt:lpstr>
      <vt:lpstr>'جدول 2'!Print_Area</vt:lpstr>
      <vt:lpstr>'جدول 3'!Print_Area</vt:lpstr>
      <vt:lpstr>'جدول 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fathi</dc:creator>
  <cp:lastModifiedBy>ialrifai</cp:lastModifiedBy>
  <cp:lastPrinted>2019-11-28T07:10:14Z</cp:lastPrinted>
  <dcterms:created xsi:type="dcterms:W3CDTF">2017-11-01T11:45:23Z</dcterms:created>
  <dcterms:modified xsi:type="dcterms:W3CDTF">2019-12-19T09:33:31Z</dcterms:modified>
</cp:coreProperties>
</file>