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1475" windowHeight="9270"/>
  </bookViews>
  <sheets>
    <sheet name="جدول 42" sheetId="1" r:id="rId1"/>
  </sheets>
  <definedNames>
    <definedName name="_xlnm.Print_Area" localSheetId="0">'جدول 42'!$A$1:$N$16</definedName>
  </definedNames>
  <calcPr calcId="125725"/>
</workbook>
</file>

<file path=xl/calcChain.xml><?xml version="1.0" encoding="utf-8"?>
<calcChain xmlns="http://schemas.openxmlformats.org/spreadsheetml/2006/main">
  <c r="M14" i="1"/>
  <c r="L14"/>
  <c r="K14"/>
  <c r="J14"/>
  <c r="I14"/>
  <c r="H14"/>
  <c r="G14"/>
  <c r="F14"/>
  <c r="E14"/>
  <c r="D14"/>
  <c r="C14"/>
  <c r="B14"/>
  <c r="N13"/>
  <c r="N12"/>
  <c r="N11"/>
  <c r="N10"/>
  <c r="N9"/>
  <c r="N8"/>
  <c r="N7"/>
  <c r="N6"/>
  <c r="N5"/>
  <c r="N4"/>
  <c r="N3"/>
  <c r="N14" l="1"/>
</calcChain>
</file>

<file path=xl/sharedStrings.xml><?xml version="1.0" encoding="utf-8"?>
<sst xmlns="http://schemas.openxmlformats.org/spreadsheetml/2006/main" count="29" uniqueCount="29">
  <si>
    <t>Governorate</t>
  </si>
  <si>
    <t>Jan.</t>
  </si>
  <si>
    <t>Feb.</t>
  </si>
  <si>
    <t>Mar.</t>
  </si>
  <si>
    <t>April</t>
  </si>
  <si>
    <t>May</t>
  </si>
  <si>
    <t>June</t>
  </si>
  <si>
    <t>July</t>
  </si>
  <si>
    <t>Aug.</t>
  </si>
  <si>
    <t>Sept.</t>
  </si>
  <si>
    <t>Oct.</t>
  </si>
  <si>
    <t>Nov.</t>
  </si>
  <si>
    <t>Dec.</t>
  </si>
  <si>
    <t>Total</t>
  </si>
  <si>
    <t>Jenin</t>
  </si>
  <si>
    <t>Tubas</t>
  </si>
  <si>
    <t>Tulkarm</t>
  </si>
  <si>
    <t>Nablus</t>
  </si>
  <si>
    <t>Qalqiliya</t>
  </si>
  <si>
    <t>Salfit</t>
  </si>
  <si>
    <t>Ramallah and Al-Bireh</t>
  </si>
  <si>
    <t>Jericho &amp; Al-Aghwar</t>
  </si>
  <si>
    <t>Jerusalem</t>
  </si>
  <si>
    <t>Bethlehem</t>
  </si>
  <si>
    <t>Hebron</t>
  </si>
  <si>
    <t xml:space="preserve"> Total</t>
  </si>
  <si>
    <t>Note: The statistics in these tables do not include data on those parts of Jerusalem, which were illegally annexed by Israel in 1967 .</t>
  </si>
  <si>
    <t>Source: Directorate General of the Palestinian Police</t>
  </si>
  <si>
    <t xml:space="preserve">Slightly Injured in Road Traffic Accidents in  West Bank by Governorate and Month, 2018     </t>
  </si>
</sst>
</file>

<file path=xl/styles.xml><?xml version="1.0" encoding="utf-8"?>
<styleSheet xmlns="http://schemas.openxmlformats.org/spreadsheetml/2006/main">
  <numFmts count="2">
    <numFmt numFmtId="44" formatCode="_-&quot;ر.س.‏&quot;\ * #,##0.00_-;_-&quot;ر.س.‏&quot;\ * #,##0.00\-;_-&quot;ر.س.‏&quot;\ * &quot;-&quot;??_-;_-@_-"/>
    <numFmt numFmtId="164" formatCode="\ \ 0"/>
  </numFmts>
  <fonts count="5">
    <font>
      <sz val="11"/>
      <color theme="1"/>
      <name val="Arial"/>
      <family val="2"/>
      <charset val="178"/>
      <scheme val="minor"/>
    </font>
    <font>
      <b/>
      <sz val="11"/>
      <name val="Arial"/>
      <family val="2"/>
      <charset val="178"/>
    </font>
    <font>
      <b/>
      <sz val="9"/>
      <name val="Arial"/>
      <family val="2"/>
      <charset val="178"/>
    </font>
    <font>
      <sz val="9"/>
      <name val="Arial"/>
      <family val="2"/>
      <charset val="178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3" fillId="2" borderId="7" xfId="0" applyNumberFormat="1" applyFont="1" applyFill="1" applyBorder="1" applyAlignment="1">
      <alignment horizontal="right" vertical="center" readingOrder="2"/>
    </xf>
    <xf numFmtId="164" fontId="3" fillId="2" borderId="0" xfId="0" applyNumberFormat="1" applyFont="1" applyFill="1" applyBorder="1" applyAlignment="1">
      <alignment horizontal="right" vertical="center" readingOrder="2"/>
    </xf>
    <xf numFmtId="44" fontId="3" fillId="2" borderId="6" xfId="0" applyNumberFormat="1" applyFont="1" applyFill="1" applyBorder="1" applyAlignment="1"/>
    <xf numFmtId="164" fontId="2" fillId="2" borderId="8" xfId="0" applyNumberFormat="1" applyFont="1" applyFill="1" applyBorder="1" applyAlignment="1">
      <alignment horizontal="right" vertical="center" readingOrder="2"/>
    </xf>
    <xf numFmtId="164" fontId="3" fillId="3" borderId="7" xfId="0" applyNumberFormat="1" applyFont="1" applyFill="1" applyBorder="1" applyAlignment="1">
      <alignment horizontal="right" vertical="center" readingOrder="2"/>
    </xf>
    <xf numFmtId="164" fontId="3" fillId="3" borderId="0" xfId="0" applyNumberFormat="1" applyFont="1" applyFill="1" applyBorder="1" applyAlignment="1">
      <alignment horizontal="right" vertical="center" readingOrder="2"/>
    </xf>
    <xf numFmtId="164" fontId="2" fillId="2" borderId="4" xfId="0" applyNumberFormat="1" applyFont="1" applyFill="1" applyBorder="1" applyAlignment="1">
      <alignment horizontal="right" vertical="center" readingOrder="2"/>
    </xf>
    <xf numFmtId="164" fontId="2" fillId="2" borderId="1" xfId="0" applyNumberFormat="1" applyFont="1" applyFill="1" applyBorder="1" applyAlignment="1">
      <alignment horizontal="right" vertical="center" readingOrder="2"/>
    </xf>
    <xf numFmtId="164" fontId="2" fillId="2" borderId="5" xfId="0" applyNumberFormat="1" applyFont="1" applyFill="1" applyBorder="1" applyAlignment="1">
      <alignment horizontal="right" vertical="center" readingOrder="2"/>
    </xf>
    <xf numFmtId="0" fontId="2" fillId="2" borderId="3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9" xfId="0" applyFont="1" applyBorder="1" applyAlignment="1">
      <alignment vertical="center"/>
    </xf>
    <xf numFmtId="44" fontId="2" fillId="2" borderId="9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view="pageBreakPreview" zoomScale="130" zoomScaleNormal="100" zoomScaleSheetLayoutView="130" workbookViewId="0">
      <selection activeCell="A10" sqref="A10:A11"/>
    </sheetView>
  </sheetViews>
  <sheetFormatPr defaultRowHeight="14.25"/>
  <cols>
    <col min="1" max="1" width="17.875" customWidth="1"/>
    <col min="2" max="2" width="7.125" customWidth="1"/>
    <col min="3" max="4" width="6.75" customWidth="1"/>
    <col min="5" max="5" width="6.875" customWidth="1"/>
    <col min="6" max="6" width="7.125" customWidth="1"/>
    <col min="7" max="7" width="7" customWidth="1"/>
    <col min="8" max="8" width="6.75" customWidth="1"/>
    <col min="9" max="9" width="7.125" customWidth="1"/>
    <col min="10" max="10" width="6.75" customWidth="1"/>
    <col min="11" max="11" width="7.125" customWidth="1"/>
    <col min="12" max="12" width="7" customWidth="1"/>
    <col min="13" max="13" width="7.125" customWidth="1"/>
    <col min="14" max="14" width="7.375" customWidth="1"/>
  </cols>
  <sheetData>
    <row r="1" spans="1:14" ht="27.75" customHeight="1">
      <c r="A1" s="14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</row>
    <row r="3" spans="1:14">
      <c r="A3" s="3" t="s">
        <v>14</v>
      </c>
      <c r="B3" s="1">
        <v>55</v>
      </c>
      <c r="C3" s="2">
        <v>46</v>
      </c>
      <c r="D3" s="2">
        <v>111</v>
      </c>
      <c r="E3" s="2">
        <v>136</v>
      </c>
      <c r="F3" s="2">
        <v>112</v>
      </c>
      <c r="G3" s="2">
        <v>129</v>
      </c>
      <c r="H3" s="2">
        <v>97</v>
      </c>
      <c r="I3" s="2">
        <v>100</v>
      </c>
      <c r="J3" s="2">
        <v>98</v>
      </c>
      <c r="K3" s="2">
        <v>83</v>
      </c>
      <c r="L3" s="2">
        <v>80</v>
      </c>
      <c r="M3" s="2">
        <v>66</v>
      </c>
      <c r="N3" s="4">
        <f>SUM(B3:M3)</f>
        <v>1113</v>
      </c>
    </row>
    <row r="4" spans="1:14">
      <c r="A4" s="3" t="s">
        <v>15</v>
      </c>
      <c r="B4" s="1">
        <v>19</v>
      </c>
      <c r="C4" s="2">
        <v>12</v>
      </c>
      <c r="D4" s="2">
        <v>30</v>
      </c>
      <c r="E4" s="2">
        <v>22</v>
      </c>
      <c r="F4" s="2">
        <v>16</v>
      </c>
      <c r="G4" s="2">
        <v>36</v>
      </c>
      <c r="H4" s="2">
        <v>24</v>
      </c>
      <c r="I4" s="2">
        <v>16</v>
      </c>
      <c r="J4" s="2">
        <v>20</v>
      </c>
      <c r="K4" s="2">
        <v>22</v>
      </c>
      <c r="L4" s="2">
        <v>18</v>
      </c>
      <c r="M4" s="2">
        <v>15</v>
      </c>
      <c r="N4" s="4">
        <f t="shared" ref="N4:N11" si="0">SUM(B4:M4)</f>
        <v>250</v>
      </c>
    </row>
    <row r="5" spans="1:14">
      <c r="A5" s="3" t="s">
        <v>16</v>
      </c>
      <c r="B5" s="1">
        <v>16</v>
      </c>
      <c r="C5" s="2">
        <v>27</v>
      </c>
      <c r="D5" s="2">
        <v>49</v>
      </c>
      <c r="E5" s="2">
        <v>39</v>
      </c>
      <c r="F5" s="2">
        <v>39</v>
      </c>
      <c r="G5" s="2">
        <v>59</v>
      </c>
      <c r="H5" s="2">
        <v>44</v>
      </c>
      <c r="I5" s="2">
        <v>44</v>
      </c>
      <c r="J5" s="2">
        <v>56</v>
      </c>
      <c r="K5" s="2">
        <v>41</v>
      </c>
      <c r="L5" s="2">
        <v>56</v>
      </c>
      <c r="M5" s="2">
        <v>25</v>
      </c>
      <c r="N5" s="4">
        <f t="shared" si="0"/>
        <v>495</v>
      </c>
    </row>
    <row r="6" spans="1:14">
      <c r="A6" s="3" t="s">
        <v>17</v>
      </c>
      <c r="B6" s="1">
        <v>147</v>
      </c>
      <c r="C6" s="2">
        <v>116</v>
      </c>
      <c r="D6" s="2">
        <v>178</v>
      </c>
      <c r="E6" s="2">
        <v>241</v>
      </c>
      <c r="F6" s="2">
        <v>206</v>
      </c>
      <c r="G6" s="2">
        <v>212</v>
      </c>
      <c r="H6" s="2">
        <v>241</v>
      </c>
      <c r="I6" s="2">
        <v>175</v>
      </c>
      <c r="J6" s="2">
        <v>183</v>
      </c>
      <c r="K6" s="2">
        <v>263</v>
      </c>
      <c r="L6" s="2">
        <v>164</v>
      </c>
      <c r="M6" s="2">
        <v>179</v>
      </c>
      <c r="N6" s="4">
        <f t="shared" si="0"/>
        <v>2305</v>
      </c>
    </row>
    <row r="7" spans="1:14">
      <c r="A7" s="3" t="s">
        <v>18</v>
      </c>
      <c r="B7" s="1">
        <v>17</v>
      </c>
      <c r="C7" s="2">
        <v>9</v>
      </c>
      <c r="D7" s="2">
        <v>16</v>
      </c>
      <c r="E7" s="2">
        <v>45</v>
      </c>
      <c r="F7" s="2">
        <v>28</v>
      </c>
      <c r="G7" s="2">
        <v>29</v>
      </c>
      <c r="H7" s="2">
        <v>38</v>
      </c>
      <c r="I7" s="2">
        <v>25</v>
      </c>
      <c r="J7" s="2">
        <v>24</v>
      </c>
      <c r="K7" s="2">
        <v>29</v>
      </c>
      <c r="L7" s="2">
        <v>14</v>
      </c>
      <c r="M7" s="2">
        <v>19</v>
      </c>
      <c r="N7" s="4">
        <f t="shared" si="0"/>
        <v>293</v>
      </c>
    </row>
    <row r="8" spans="1:14">
      <c r="A8" s="3" t="s">
        <v>19</v>
      </c>
      <c r="B8" s="1">
        <v>17</v>
      </c>
      <c r="C8" s="2">
        <v>11</v>
      </c>
      <c r="D8" s="2">
        <v>16</v>
      </c>
      <c r="E8" s="2">
        <v>30</v>
      </c>
      <c r="F8" s="2">
        <v>13</v>
      </c>
      <c r="G8" s="2">
        <v>17</v>
      </c>
      <c r="H8" s="2">
        <v>52</v>
      </c>
      <c r="I8" s="2">
        <v>20</v>
      </c>
      <c r="J8" s="2">
        <v>8</v>
      </c>
      <c r="K8" s="2">
        <v>15</v>
      </c>
      <c r="L8" s="2">
        <v>25</v>
      </c>
      <c r="M8" s="2">
        <v>28</v>
      </c>
      <c r="N8" s="4">
        <f t="shared" si="0"/>
        <v>252</v>
      </c>
    </row>
    <row r="9" spans="1:14">
      <c r="A9" s="3" t="s">
        <v>20</v>
      </c>
      <c r="B9" s="5">
        <v>74</v>
      </c>
      <c r="C9" s="6">
        <v>99</v>
      </c>
      <c r="D9" s="2">
        <v>98</v>
      </c>
      <c r="E9" s="2">
        <v>121</v>
      </c>
      <c r="F9" s="2">
        <v>139</v>
      </c>
      <c r="G9" s="2">
        <v>150</v>
      </c>
      <c r="H9" s="2">
        <v>165</v>
      </c>
      <c r="I9" s="2">
        <v>120</v>
      </c>
      <c r="J9" s="2">
        <v>108</v>
      </c>
      <c r="K9" s="2">
        <v>93</v>
      </c>
      <c r="L9" s="2">
        <v>147</v>
      </c>
      <c r="M9" s="2">
        <v>60</v>
      </c>
      <c r="N9" s="4">
        <f t="shared" si="0"/>
        <v>1374</v>
      </c>
    </row>
    <row r="10" spans="1:14">
      <c r="A10" s="3" t="s">
        <v>21</v>
      </c>
      <c r="B10" s="5">
        <v>8</v>
      </c>
      <c r="C10" s="6">
        <v>3</v>
      </c>
      <c r="D10" s="2">
        <v>18</v>
      </c>
      <c r="E10" s="2">
        <v>30</v>
      </c>
      <c r="F10" s="2">
        <v>29</v>
      </c>
      <c r="G10" s="2">
        <v>38</v>
      </c>
      <c r="H10" s="2">
        <v>31</v>
      </c>
      <c r="I10" s="2">
        <v>16</v>
      </c>
      <c r="J10" s="2">
        <v>32</v>
      </c>
      <c r="K10" s="2">
        <v>19</v>
      </c>
      <c r="L10" s="2">
        <v>18</v>
      </c>
      <c r="M10" s="2">
        <v>12</v>
      </c>
      <c r="N10" s="4">
        <f t="shared" si="0"/>
        <v>254</v>
      </c>
    </row>
    <row r="11" spans="1:14">
      <c r="A11" s="3" t="s">
        <v>22</v>
      </c>
      <c r="B11" s="5">
        <v>21</v>
      </c>
      <c r="C11" s="6">
        <v>29</v>
      </c>
      <c r="D11" s="2">
        <v>14</v>
      </c>
      <c r="E11" s="2">
        <v>31</v>
      </c>
      <c r="F11" s="2">
        <v>21</v>
      </c>
      <c r="G11" s="2">
        <v>25</v>
      </c>
      <c r="H11" s="2">
        <v>27</v>
      </c>
      <c r="I11" s="2">
        <v>34</v>
      </c>
      <c r="J11" s="2">
        <v>25</v>
      </c>
      <c r="K11" s="2">
        <v>24</v>
      </c>
      <c r="L11" s="2">
        <v>35</v>
      </c>
      <c r="M11" s="2">
        <v>19</v>
      </c>
      <c r="N11" s="4">
        <f t="shared" si="0"/>
        <v>305</v>
      </c>
    </row>
    <row r="12" spans="1:14">
      <c r="A12" s="3" t="s">
        <v>23</v>
      </c>
      <c r="B12" s="2">
        <v>49</v>
      </c>
      <c r="C12" s="2">
        <v>35</v>
      </c>
      <c r="D12" s="2">
        <v>65</v>
      </c>
      <c r="E12" s="2">
        <v>43</v>
      </c>
      <c r="F12" s="2">
        <v>61</v>
      </c>
      <c r="G12" s="2">
        <v>86</v>
      </c>
      <c r="H12" s="2">
        <v>74</v>
      </c>
      <c r="I12" s="2">
        <v>58</v>
      </c>
      <c r="J12" s="2">
        <v>70</v>
      </c>
      <c r="K12" s="2">
        <v>40</v>
      </c>
      <c r="L12" s="2">
        <v>61</v>
      </c>
      <c r="M12" s="2">
        <v>46</v>
      </c>
      <c r="N12" s="4">
        <f>SUM(B12:M12)</f>
        <v>688</v>
      </c>
    </row>
    <row r="13" spans="1:14">
      <c r="A13" s="3" t="s">
        <v>24</v>
      </c>
      <c r="B13" s="2">
        <v>83</v>
      </c>
      <c r="C13" s="2">
        <v>84</v>
      </c>
      <c r="D13" s="2">
        <v>98</v>
      </c>
      <c r="E13" s="2">
        <v>120</v>
      </c>
      <c r="F13" s="2">
        <v>106</v>
      </c>
      <c r="G13" s="2">
        <v>121</v>
      </c>
      <c r="H13" s="2">
        <v>118</v>
      </c>
      <c r="I13" s="2">
        <v>106</v>
      </c>
      <c r="J13" s="2">
        <v>108</v>
      </c>
      <c r="K13" s="2">
        <v>92</v>
      </c>
      <c r="L13" s="2">
        <v>102</v>
      </c>
      <c r="M13" s="2">
        <v>82</v>
      </c>
      <c r="N13" s="4">
        <f>SUM(B13:M13)</f>
        <v>1220</v>
      </c>
    </row>
    <row r="14" spans="1:14">
      <c r="A14" s="10" t="s">
        <v>25</v>
      </c>
      <c r="B14" s="7">
        <f t="shared" ref="B14:N14" si="1">SUM(B3:B13)</f>
        <v>506</v>
      </c>
      <c r="C14" s="8">
        <f t="shared" si="1"/>
        <v>471</v>
      </c>
      <c r="D14" s="8">
        <f t="shared" si="1"/>
        <v>693</v>
      </c>
      <c r="E14" s="8">
        <f t="shared" si="1"/>
        <v>858</v>
      </c>
      <c r="F14" s="8">
        <f t="shared" si="1"/>
        <v>770</v>
      </c>
      <c r="G14" s="8">
        <f t="shared" si="1"/>
        <v>902</v>
      </c>
      <c r="H14" s="8">
        <f t="shared" si="1"/>
        <v>911</v>
      </c>
      <c r="I14" s="8">
        <f t="shared" si="1"/>
        <v>714</v>
      </c>
      <c r="J14" s="8">
        <f t="shared" si="1"/>
        <v>732</v>
      </c>
      <c r="K14" s="8">
        <f t="shared" si="1"/>
        <v>721</v>
      </c>
      <c r="L14" s="8">
        <f t="shared" si="1"/>
        <v>720</v>
      </c>
      <c r="M14" s="8">
        <f t="shared" si="1"/>
        <v>551</v>
      </c>
      <c r="N14" s="9">
        <f t="shared" si="1"/>
        <v>8549</v>
      </c>
    </row>
    <row r="15" spans="1:14" s="11" customFormat="1" ht="18" customHeight="1">
      <c r="A15" s="15" t="s">
        <v>26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s="11" customFormat="1" ht="18" customHeight="1">
      <c r="A16" s="16" t="s">
        <v>27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</sheetData>
  <mergeCells count="3">
    <mergeCell ref="A1:N1"/>
    <mergeCell ref="A15:N15"/>
    <mergeCell ref="A16:N16"/>
  </mergeCells>
  <pageMargins left="0.7" right="0.7" top="0.75" bottom="0.75" header="0.3" footer="0.3"/>
  <pageSetup paperSize="9" orientation="landscape" r:id="rId1"/>
  <webPublishItems count="1">
    <webPublishItem id="14004" divId="RoadT-E5_14004" sourceType="sheet" destinationFile="C:\lara amro\الامن والعدالة\2018\حوادث الطرق 2018\HTML\english\RoadT-E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42</vt:lpstr>
      <vt:lpstr>'جدول 42'!Print_Area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lamro</dc:creator>
  <cp:lastModifiedBy>lamro</cp:lastModifiedBy>
  <dcterms:created xsi:type="dcterms:W3CDTF">2019-04-07T09:17:01Z</dcterms:created>
  <dcterms:modified xsi:type="dcterms:W3CDTF">2019-04-10T07:50:54Z</dcterms:modified>
</cp:coreProperties>
</file>