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4" sheetId="1" r:id="rId1"/>
  </sheets>
  <definedNames>
    <definedName name="_xlnm.Print_Area" localSheetId="0">'جدول 44'!$A$1:$N$16</definedName>
  </definedNames>
  <calcPr calcId="125725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C14"/>
  <c r="B14"/>
  <c r="N14" s="1"/>
  <c r="N13"/>
  <c r="N12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<sst xmlns="http://schemas.openxmlformats.org/spreadsheetml/2006/main" count="29" uniqueCount="29">
  <si>
    <t>المحافظة</t>
  </si>
  <si>
    <t>كانون ثاني</t>
  </si>
  <si>
    <t>شباط</t>
  </si>
  <si>
    <t xml:space="preserve"> آذار</t>
  </si>
  <si>
    <t>نيسان</t>
  </si>
  <si>
    <t>أيار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</si>
  <si>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</si>
  <si>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</si>
  <si>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</si>
  <si>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</si>
  <si>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</si>
  <si>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</si>
  <si>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</si>
  <si>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المجموع</t>
  </si>
  <si>
    <t>جنين</t>
  </si>
  <si>
    <t>طوباس</t>
  </si>
  <si>
    <t>طولكرم</t>
  </si>
  <si>
    <t>نابلس</t>
  </si>
  <si>
    <t xml:space="preserve"> قلقيلية</t>
  </si>
  <si>
    <t>سلفيت</t>
  </si>
  <si>
    <t>رام الله والبيرة</t>
  </si>
  <si>
    <t>أريحا والأغوار</t>
  </si>
  <si>
    <t>القدس</t>
  </si>
  <si>
    <t>بيت لحم</t>
  </si>
  <si>
    <t xml:space="preserve"> الخليل</t>
  </si>
  <si>
    <t xml:space="preserve"> المجموع</t>
  </si>
  <si>
    <t xml:space="preserve">ملاحظة: البيانات لا تشمل ذلك الجزء من محافظة القدس الذي ضمته إسرائيل عنوة بعيد احتلالها للضفة الغربية عام 1967  </t>
  </si>
  <si>
    <t>المصدر: المديرية العامة للشرطة الفلسطينية</t>
  </si>
  <si>
    <r>
      <t xml:space="preserve">المصابون اصابات خطيرة في حوادث الطرق في الضفة الغربية حسب المحافظة والشهر, </t>
    </r>
    <r>
      <rPr>
        <b/>
        <sz val="11"/>
        <rFont val="Times New Roman"/>
        <family val="1"/>
        <charset val="178"/>
      </rPr>
      <t>2018</t>
    </r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</si>
</sst>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7">
    <font>
      <sz val="11"/>
      <color theme="1"/>
      <name val="Arial"/>
      <family val="2"/>
      <charset val="178"/>
      <scheme val="minor"/>
    </font>
    <font>
      <b/>
      <sz val="11"/>
      <name val="Simplified Arabic"/>
      <family val="1"/>
    </font>
    <font>
      <b/>
      <sz val="11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Simplified Arabic"/>
      <family val="1"/>
    </font>
    <font>
      <sz val="9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5" fillId="2" borderId="4" xfId="0" applyNumberFormat="1" applyFont="1" applyFill="1" applyBorder="1" applyAlignment="1">
      <alignment horizontal="right" readingOrder="2"/>
    </xf>
    <xf numFmtId="164" fontId="6" fillId="2" borderId="5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64" fontId="4" fillId="2" borderId="6" xfId="0" applyNumberFormat="1" applyFont="1" applyFill="1" applyBorder="1" applyAlignment="1">
      <alignment horizontal="right" vertical="center" readingOrder="2"/>
    </xf>
    <xf numFmtId="49" fontId="5" fillId="3" borderId="4" xfId="0" applyNumberFormat="1" applyFont="1" applyFill="1" applyBorder="1" applyAlignment="1">
      <alignment readingOrder="2"/>
    </xf>
    <xf numFmtId="0" fontId="3" fillId="2" borderId="3" xfId="0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 readingOrder="2"/>
    </xf>
    <xf numFmtId="164" fontId="4" fillId="2" borderId="1" xfId="0" applyNumberFormat="1" applyFont="1" applyFill="1" applyBorder="1" applyAlignment="1">
      <alignment horizontal="right" vertical="center" readingOrder="2"/>
    </xf>
    <xf numFmtId="164" fontId="4" fillId="2" borderId="7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readingOrder="2"/>
    </xf>
    <xf numFmtId="0" fontId="1" fillId="2" borderId="0" xfId="0" applyFont="1" applyFill="1" applyAlignment="1">
      <alignment horizontal="center" vertical="center" readingOrder="2"/>
    </xf>
    <xf numFmtId="0" fontId="5" fillId="0" borderId="2" xfId="0" applyFont="1" applyFill="1" applyBorder="1" applyAlignment="1">
      <alignment horizontal="right" vertical="center" wrapText="1" readingOrder="2"/>
    </xf>
    <xf numFmtId="0" fontId="3" fillId="0" borderId="8" xfId="0" applyFont="1" applyBorder="1" applyAlignment="1">
      <alignment vertical="center"/>
    </xf>
    <xf numFmtId="4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rightToLeft="1" tabSelected="1" view="pageBreakPreview" zoomScale="130" zoomScaleNormal="100" zoomScaleSheetLayoutView="130" workbookViewId="0">
      <selection activeCell="Q9" sqref="Q9"/>
    </sheetView>
  </sheetViews>
  <sheetFormatPr defaultRowHeight="14.25"/>
  <cols>
    <col min="1" max="1" width="14.125" customWidth="1"/>
    <col min="2" max="14" width="6.75" customWidth="1"/>
  </cols>
  <sheetData>
    <row r="1" spans="1:14" ht="27.7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0.25">
      <c r="A2" s="14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5" t="s">
        <v>7</v>
      </c>
      <c r="I2" s="15" t="s">
        <v>8</v>
      </c>
      <c r="J2" s="16" t="s">
        <v>9</v>
      </c>
      <c r="K2" s="15" t="s">
        <v>10</v>
      </c>
      <c r="L2" s="15" t="s">
        <v>11</v>
      </c>
      <c r="M2" s="16" t="s">
        <v>12</v>
      </c>
      <c r="N2" s="16" t="s">
        <v>13</v>
      </c>
    </row>
    <row r="3" spans="1:14" ht="20.25">
      <c r="A3" s="1" t="s">
        <v>14</v>
      </c>
      <c r="B3" s="2">
        <v>2</v>
      </c>
      <c r="C3" s="3">
        <v>2</v>
      </c>
      <c r="D3" s="3">
        <v>0</v>
      </c>
      <c r="E3" s="3">
        <v>1</v>
      </c>
      <c r="F3" s="3">
        <v>0</v>
      </c>
      <c r="G3" s="3">
        <v>10</v>
      </c>
      <c r="H3" s="3">
        <v>1</v>
      </c>
      <c r="I3" s="3">
        <v>1</v>
      </c>
      <c r="J3" s="3">
        <v>1</v>
      </c>
      <c r="K3" s="3">
        <v>1</v>
      </c>
      <c r="L3" s="3">
        <v>0</v>
      </c>
      <c r="M3" s="3">
        <v>1</v>
      </c>
      <c r="N3" s="4">
        <f>SUM(B3:M3)</f>
        <v>20</v>
      </c>
    </row>
    <row r="4" spans="1:14" ht="20.25">
      <c r="A4" s="1" t="s">
        <v>15</v>
      </c>
      <c r="B4" s="2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3">
        <v>1</v>
      </c>
      <c r="J4" s="3">
        <v>0</v>
      </c>
      <c r="K4" s="3">
        <v>0</v>
      </c>
      <c r="L4" s="3">
        <v>2</v>
      </c>
      <c r="M4" s="3">
        <v>0</v>
      </c>
      <c r="N4" s="4">
        <f t="shared" ref="N4:N11" si="0">SUM(B4:M4)</f>
        <v>4</v>
      </c>
    </row>
    <row r="5" spans="1:14" ht="20.25">
      <c r="A5" s="1" t="s">
        <v>16</v>
      </c>
      <c r="B5" s="2">
        <v>0</v>
      </c>
      <c r="C5" s="3">
        <v>1</v>
      </c>
      <c r="D5" s="3">
        <v>0</v>
      </c>
      <c r="E5" s="3">
        <v>1</v>
      </c>
      <c r="F5" s="3">
        <v>1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 t="shared" si="0"/>
        <v>4</v>
      </c>
    </row>
    <row r="6" spans="1:14" ht="20.25">
      <c r="A6" s="1" t="s">
        <v>17</v>
      </c>
      <c r="B6" s="2">
        <v>2</v>
      </c>
      <c r="C6" s="3">
        <v>2</v>
      </c>
      <c r="D6" s="3">
        <v>5</v>
      </c>
      <c r="E6" s="3">
        <v>1</v>
      </c>
      <c r="F6" s="3">
        <v>1</v>
      </c>
      <c r="G6" s="3">
        <v>5</v>
      </c>
      <c r="H6" s="3">
        <v>1</v>
      </c>
      <c r="I6" s="3">
        <v>4</v>
      </c>
      <c r="J6" s="3">
        <v>4</v>
      </c>
      <c r="K6" s="3">
        <v>4</v>
      </c>
      <c r="L6" s="3">
        <v>2</v>
      </c>
      <c r="M6" s="3">
        <v>1</v>
      </c>
      <c r="N6" s="4">
        <f t="shared" si="0"/>
        <v>32</v>
      </c>
    </row>
    <row r="7" spans="1:14" ht="20.25">
      <c r="A7" s="1" t="s">
        <v>18</v>
      </c>
      <c r="B7" s="2">
        <v>0</v>
      </c>
      <c r="C7" s="3">
        <v>0</v>
      </c>
      <c r="D7" s="3">
        <v>1</v>
      </c>
      <c r="E7" s="3">
        <v>1</v>
      </c>
      <c r="F7" s="3">
        <v>1</v>
      </c>
      <c r="G7" s="3">
        <v>0</v>
      </c>
      <c r="H7" s="3">
        <v>1</v>
      </c>
      <c r="I7" s="3">
        <v>0</v>
      </c>
      <c r="J7" s="3">
        <v>1</v>
      </c>
      <c r="K7" s="3">
        <v>2</v>
      </c>
      <c r="L7" s="3">
        <v>0</v>
      </c>
      <c r="M7" s="3">
        <v>0</v>
      </c>
      <c r="N7" s="4">
        <f t="shared" si="0"/>
        <v>7</v>
      </c>
    </row>
    <row r="8" spans="1:14" ht="20.25">
      <c r="A8" s="1" t="s">
        <v>19</v>
      </c>
      <c r="B8" s="2">
        <v>1</v>
      </c>
      <c r="C8" s="3">
        <v>2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2</v>
      </c>
      <c r="N8" s="4">
        <f t="shared" si="0"/>
        <v>6</v>
      </c>
    </row>
    <row r="9" spans="1:14" ht="20.25">
      <c r="A9" s="1" t="s">
        <v>20</v>
      </c>
      <c r="B9" s="2">
        <v>1</v>
      </c>
      <c r="C9" s="3">
        <v>2</v>
      </c>
      <c r="D9" s="3">
        <v>0</v>
      </c>
      <c r="E9" s="3">
        <v>1</v>
      </c>
      <c r="F9" s="3">
        <v>2</v>
      </c>
      <c r="G9" s="3">
        <v>0</v>
      </c>
      <c r="H9" s="3">
        <v>1</v>
      </c>
      <c r="I9" s="3">
        <v>2</v>
      </c>
      <c r="J9" s="3">
        <v>2</v>
      </c>
      <c r="K9" s="3">
        <v>1</v>
      </c>
      <c r="L9" s="3">
        <v>1</v>
      </c>
      <c r="M9" s="3">
        <v>0</v>
      </c>
      <c r="N9" s="4">
        <f t="shared" si="0"/>
        <v>13</v>
      </c>
    </row>
    <row r="10" spans="1:14" ht="20.25">
      <c r="A10" s="5" t="s">
        <v>21</v>
      </c>
      <c r="B10" s="2">
        <v>0</v>
      </c>
      <c r="C10" s="3">
        <v>0</v>
      </c>
      <c r="D10" s="3">
        <v>0</v>
      </c>
      <c r="E10" s="3">
        <v>1</v>
      </c>
      <c r="F10" s="3">
        <v>1</v>
      </c>
      <c r="G10" s="3">
        <v>11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4">
        <f t="shared" si="0"/>
        <v>14</v>
      </c>
    </row>
    <row r="11" spans="1:14" ht="20.25">
      <c r="A11" s="5" t="s">
        <v>22</v>
      </c>
      <c r="B11" s="2">
        <v>0</v>
      </c>
      <c r="C11" s="3">
        <v>0</v>
      </c>
      <c r="D11" s="3">
        <v>0</v>
      </c>
      <c r="E11" s="3">
        <v>1</v>
      </c>
      <c r="F11" s="3">
        <v>0</v>
      </c>
      <c r="G11" s="3">
        <v>1</v>
      </c>
      <c r="H11" s="3">
        <v>0</v>
      </c>
      <c r="I11" s="3">
        <v>3</v>
      </c>
      <c r="J11" s="3">
        <v>0</v>
      </c>
      <c r="K11" s="3">
        <v>0</v>
      </c>
      <c r="L11" s="3">
        <v>1</v>
      </c>
      <c r="M11" s="3">
        <v>0</v>
      </c>
      <c r="N11" s="4">
        <f t="shared" si="0"/>
        <v>6</v>
      </c>
    </row>
    <row r="12" spans="1:14" ht="20.25">
      <c r="A12" s="1" t="s">
        <v>23</v>
      </c>
      <c r="B12" s="3">
        <v>0</v>
      </c>
      <c r="C12" s="3">
        <v>0</v>
      </c>
      <c r="D12" s="3">
        <v>2</v>
      </c>
      <c r="E12" s="3">
        <v>1</v>
      </c>
      <c r="F12" s="3">
        <v>3</v>
      </c>
      <c r="G12" s="3">
        <v>1</v>
      </c>
      <c r="H12" s="3">
        <v>1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4">
        <f>SUM(B12:M12)</f>
        <v>10</v>
      </c>
    </row>
    <row r="13" spans="1:14" ht="20.25">
      <c r="A13" s="1" t="s">
        <v>24</v>
      </c>
      <c r="B13" s="3">
        <v>2</v>
      </c>
      <c r="C13" s="3">
        <v>1</v>
      </c>
      <c r="D13" s="3">
        <v>4</v>
      </c>
      <c r="E13" s="3">
        <v>7</v>
      </c>
      <c r="F13" s="3">
        <v>3</v>
      </c>
      <c r="G13" s="3">
        <v>1</v>
      </c>
      <c r="H13" s="3">
        <v>2</v>
      </c>
      <c r="I13" s="3">
        <v>7</v>
      </c>
      <c r="J13" s="3">
        <v>3</v>
      </c>
      <c r="K13" s="3">
        <v>2</v>
      </c>
      <c r="L13" s="3">
        <v>2</v>
      </c>
      <c r="M13" s="3">
        <v>2</v>
      </c>
      <c r="N13" s="4">
        <f>SUM(B13:M13)</f>
        <v>36</v>
      </c>
    </row>
    <row r="14" spans="1:14" ht="20.25">
      <c r="A14" s="6" t="s">
        <v>25</v>
      </c>
      <c r="B14" s="7">
        <f>SUM(B3:B13)</f>
        <v>8</v>
      </c>
      <c r="C14" s="8">
        <f t="shared" ref="C14:M14" si="1">SUM(C3:C13)</f>
        <v>10</v>
      </c>
      <c r="D14" s="8">
        <f t="shared" si="1"/>
        <v>12</v>
      </c>
      <c r="E14" s="8">
        <f t="shared" si="1"/>
        <v>15</v>
      </c>
      <c r="F14" s="8">
        <f t="shared" si="1"/>
        <v>12</v>
      </c>
      <c r="G14" s="8">
        <f t="shared" si="1"/>
        <v>29</v>
      </c>
      <c r="H14" s="8">
        <f t="shared" si="1"/>
        <v>10</v>
      </c>
      <c r="I14" s="8">
        <f t="shared" si="1"/>
        <v>20</v>
      </c>
      <c r="J14" s="8">
        <f t="shared" si="1"/>
        <v>11</v>
      </c>
      <c r="K14" s="8">
        <f t="shared" si="1"/>
        <v>11</v>
      </c>
      <c r="L14" s="8">
        <f t="shared" si="1"/>
        <v>8</v>
      </c>
      <c r="M14" s="8">
        <f t="shared" si="1"/>
        <v>6</v>
      </c>
      <c r="N14" s="9">
        <f>SUM(B14:M14)</f>
        <v>152</v>
      </c>
    </row>
    <row r="15" spans="1:14" s="10" customFormat="1" ht="18.75" customHeight="1">
      <c r="A15" s="13" t="s">
        <v>26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0.25">
      <c r="A16" s="11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</sheetData>
  <mergeCells count="3">
    <mergeCell ref="A1:N1"/>
    <mergeCell ref="A15:N15"/>
    <mergeCell ref="A16:N16"/>
  </mergeCells>
  <pageMargins left="0.7" right="0.7" top="0.75" bottom="0.75" header="0.3" footer="0.3"/>
  <pageSetup paperSize="9" orientation="landscape" r:id="rId1"/>
  <webPublishItems count="1">
    <webPublishItem id="9561" divId="RoadT-A7_9561" sourceType="sheet" destinationFile="C:\lara amro\الامن والعدالة\2018\حوادث الطرق 2018\HTML\arabic\RoadT-A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44</vt:lpstr>
      <vt:lpstr>'جدول 44'!Print_Area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2019-04-07T09:17:50Z</dcterms:created>
  <dcterms:modified xsi:type="dcterms:W3CDTF">2019-04-07T09:27:15Z</dcterms:modified>
</cp:coreProperties>
</file>