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نيابة العامة\"/>
    </mc:Choice>
  </mc:AlternateContent>
  <bookViews>
    <workbookView xWindow="0" yWindow="0" windowWidth="15975" windowHeight="6705"/>
  </bookViews>
  <sheets>
    <sheet name="Pro2017-2024_1A" sheetId="2" r:id="rId1"/>
  </sheets>
  <definedNames>
    <definedName name="_xlnm.Print_Area" localSheetId="0">'Pro2017-2024_1A'!$A$1:$Y$12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2" l="1"/>
  <c r="W10" i="2"/>
  <c r="Y10" i="2" s="1"/>
  <c r="Y9" i="2"/>
  <c r="Y8" i="2"/>
  <c r="Y7" i="2"/>
  <c r="Y6" i="2"/>
  <c r="Y5" i="2"/>
  <c r="F10" i="2" l="1"/>
  <c r="E10" i="2"/>
  <c r="G10" i="2" s="1"/>
  <c r="G9" i="2"/>
  <c r="G8" i="2"/>
  <c r="G7" i="2"/>
  <c r="G6" i="2"/>
  <c r="G5" i="2"/>
  <c r="D6" i="2" l="1"/>
  <c r="D7" i="2"/>
  <c r="D8" i="2"/>
  <c r="D9" i="2"/>
  <c r="D5" i="2"/>
  <c r="C10" i="2"/>
  <c r="B10" i="2"/>
  <c r="D10" i="2" s="1"/>
  <c r="O10" i="2" l="1"/>
  <c r="N10" i="2"/>
  <c r="P9" i="2"/>
  <c r="P8" i="2"/>
  <c r="P7" i="2"/>
  <c r="P6" i="2"/>
  <c r="P5" i="2"/>
  <c r="P10" i="2" l="1"/>
  <c r="L10" i="2"/>
  <c r="K10" i="2"/>
  <c r="R10" i="2" l="1"/>
  <c r="Q10" i="2"/>
  <c r="S9" i="2"/>
  <c r="S8" i="2"/>
  <c r="S7" i="2"/>
  <c r="S6" i="2"/>
  <c r="S5" i="2"/>
  <c r="J6" i="2"/>
  <c r="J7" i="2"/>
  <c r="J8" i="2"/>
  <c r="J9" i="2"/>
  <c r="J5" i="2"/>
  <c r="I10" i="2"/>
  <c r="H10" i="2"/>
  <c r="J10" i="2" l="1"/>
  <c r="S10" i="2"/>
  <c r="M8" i="2" l="1"/>
  <c r="M7" i="2"/>
  <c r="M6" i="2"/>
  <c r="M5" i="2"/>
  <c r="M10" i="2" l="1"/>
</calcChain>
</file>

<file path=xl/sharedStrings.xml><?xml version="1.0" encoding="utf-8"?>
<sst xmlns="http://schemas.openxmlformats.org/spreadsheetml/2006/main" count="34" uniqueCount="12">
  <si>
    <t xml:space="preserve">المسمى الوظيفي/ المنطقة </t>
  </si>
  <si>
    <t>ذكور</t>
  </si>
  <si>
    <t>اناث</t>
  </si>
  <si>
    <t>المجموع</t>
  </si>
  <si>
    <t>النائب العام</t>
  </si>
  <si>
    <t xml:space="preserve">مساعد النائب العام </t>
  </si>
  <si>
    <t>رئيس نيابة</t>
  </si>
  <si>
    <t>وكيل نيابة</t>
  </si>
  <si>
    <r>
      <rPr>
        <b/>
        <sz val="9"/>
        <rFont val="Simplified Arabic"/>
        <family val="1"/>
      </rPr>
      <t>مصدر البيانات:</t>
    </r>
    <r>
      <rPr>
        <sz val="9"/>
        <rFont val="Simplified Arabic"/>
        <family val="1"/>
      </rPr>
      <t xml:space="preserve"> النيابة العامة  </t>
    </r>
  </si>
  <si>
    <t>معاون نيابة</t>
  </si>
  <si>
    <r>
      <rPr>
        <b/>
        <sz val="9"/>
        <color rgb="FF000000"/>
        <rFont val="Simplified Arabic"/>
        <family val="1"/>
      </rPr>
      <t>ملاحظة:</t>
    </r>
    <r>
      <rPr>
        <sz val="9"/>
        <color rgb="FF000000"/>
        <rFont val="Simplified Arabic"/>
        <family val="1"/>
      </rPr>
      <t xml:space="preserve"> البيانات لا تشمل ذلك الجزء من محافظة القدس والذي ضمه الاحتلال الإسرائيلي عنوة بعيد احتلاله للضفة الغربية عام 1967</t>
    </r>
  </si>
  <si>
    <t xml:space="preserve"> أعضاء النيابة العامة في الضفة الغربية حسب المسمى الوظيفي والجنس،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</si>
</sst>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2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sz val="16"/>
      <color theme="1"/>
      <name val="Arial"/>
      <family val="2"/>
      <charset val="178"/>
      <scheme val="minor"/>
    </font>
    <font>
      <b/>
      <sz val="9"/>
      <color rgb="FF000000"/>
      <name val="Simplified Arabic"/>
      <family val="1"/>
    </font>
    <font>
      <sz val="9"/>
      <color rgb="FF000000"/>
      <name val="Simplified Arabic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rial"/>
      <family val="2"/>
      <scheme val="minor"/>
    </font>
    <font>
      <sz val="10"/>
      <name val="Arial"/>
      <family val="2"/>
    </font>
    <font>
      <sz val="9"/>
      <name val="Times New Roman"/>
      <family val="1"/>
      <scheme val="major"/>
    </font>
    <font>
      <sz val="9"/>
      <name val="Simplified Arabic"/>
      <family val="1"/>
    </font>
    <font>
      <b/>
      <sz val="9"/>
      <name val="Simplified Arabic"/>
      <family val="1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10"/>
      <color rgb="FF000000"/>
      <name val="Simplified Arabic"/>
      <family val="1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0" fillId="2" borderId="0" xfId="0" applyFill="1"/>
    <xf numFmtId="0" fontId="3" fillId="2" borderId="1" xfId="0" applyFont="1" applyFill="1" applyBorder="1" applyAlignment="1"/>
    <xf numFmtId="0" fontId="0" fillId="2" borderId="0" xfId="0" applyFill="1" applyAlignment="1">
      <alignment wrapText="1"/>
    </xf>
    <xf numFmtId="0" fontId="5" fillId="2" borderId="2" xfId="0" applyFont="1" applyFill="1" applyBorder="1" applyAlignment="1">
      <alignment horizontal="right" vertical="top" wrapText="1" readingOrder="2"/>
    </xf>
    <xf numFmtId="0" fontId="5" fillId="2" borderId="5" xfId="0" applyFont="1" applyFill="1" applyBorder="1" applyAlignment="1">
      <alignment horizontal="right" vertical="top" wrapText="1" readingOrder="2"/>
    </xf>
    <xf numFmtId="0" fontId="4" fillId="2" borderId="8" xfId="0" applyFont="1" applyFill="1" applyBorder="1" applyAlignment="1">
      <alignment horizontal="right" vertical="top" readingOrder="2"/>
    </xf>
    <xf numFmtId="0" fontId="1" fillId="2" borderId="0" xfId="0" applyFont="1" applyFill="1"/>
    <xf numFmtId="0" fontId="5" fillId="2" borderId="0" xfId="0" applyFont="1" applyFill="1" applyBorder="1" applyAlignment="1">
      <alignment horizontal="right" vertical="top" readingOrder="2"/>
    </xf>
    <xf numFmtId="164" fontId="8" fillId="2" borderId="0" xfId="0" applyNumberFormat="1" applyFont="1" applyFill="1" applyBorder="1" applyAlignment="1">
      <alignment horizontal="center" vertical="center" wrapText="1" readingOrder="2"/>
    </xf>
    <xf numFmtId="0" fontId="10" fillId="0" borderId="4" xfId="1" applyFont="1" applyBorder="1" applyAlignment="1">
      <alignment vertical="top" readingOrder="1"/>
    </xf>
    <xf numFmtId="0" fontId="10" fillId="0" borderId="0" xfId="1" applyFont="1" applyBorder="1" applyAlignment="1">
      <alignment vertical="center" readingOrder="1"/>
    </xf>
    <xf numFmtId="0" fontId="13" fillId="0" borderId="0" xfId="0" applyFont="1" applyBorder="1" applyAlignment="1">
      <alignment vertical="center" wrapText="1" readingOrder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/>
    <xf numFmtId="164" fontId="6" fillId="2" borderId="4" xfId="0" applyNumberFormat="1" applyFont="1" applyFill="1" applyBorder="1" applyAlignment="1">
      <alignment vertical="center" wrapText="1" readingOrder="2"/>
    </xf>
    <xf numFmtId="164" fontId="6" fillId="2" borderId="0" xfId="0" applyNumberFormat="1" applyFont="1" applyFill="1" applyBorder="1" applyAlignment="1">
      <alignment vertical="center" wrapText="1" readingOrder="2"/>
    </xf>
    <xf numFmtId="164" fontId="7" fillId="2" borderId="2" xfId="0" applyNumberFormat="1" applyFont="1" applyFill="1" applyBorder="1" applyAlignment="1">
      <alignment vertical="center" wrapText="1" readingOrder="2"/>
    </xf>
    <xf numFmtId="164" fontId="7" fillId="2" borderId="5" xfId="0" applyNumberFormat="1" applyFont="1" applyFill="1" applyBorder="1" applyAlignment="1">
      <alignment vertical="center" wrapText="1" readingOrder="2"/>
    </xf>
    <xf numFmtId="164" fontId="8" fillId="2" borderId="1" xfId="0" applyNumberFormat="1" applyFont="1" applyFill="1" applyBorder="1" applyAlignment="1">
      <alignment vertical="center" wrapText="1" readingOrder="2"/>
    </xf>
    <xf numFmtId="164" fontId="8" fillId="2" borderId="7" xfId="0" applyNumberFormat="1" applyFont="1" applyFill="1" applyBorder="1" applyAlignment="1">
      <alignment vertical="center" wrapText="1" readingOrder="2"/>
    </xf>
    <xf numFmtId="164" fontId="17" fillId="2" borderId="0" xfId="0" applyNumberFormat="1" applyFont="1" applyFill="1" applyBorder="1" applyAlignment="1">
      <alignment vertical="center" wrapText="1" readingOrder="2"/>
    </xf>
    <xf numFmtId="164" fontId="13" fillId="2" borderId="2" xfId="0" applyNumberFormat="1" applyFont="1" applyFill="1" applyBorder="1" applyAlignment="1">
      <alignment vertical="center" wrapText="1" readingOrder="2"/>
    </xf>
    <xf numFmtId="164" fontId="13" fillId="2" borderId="5" xfId="0" applyNumberFormat="1" applyFont="1" applyFill="1" applyBorder="1" applyAlignment="1">
      <alignment vertical="center" wrapText="1" readingOrder="2"/>
    </xf>
    <xf numFmtId="164" fontId="18" fillId="2" borderId="6" xfId="0" applyNumberFormat="1" applyFont="1" applyFill="1" applyBorder="1" applyAlignment="1">
      <alignment vertical="center" wrapText="1" readingOrder="2"/>
    </xf>
    <xf numFmtId="164" fontId="18" fillId="2" borderId="1" xfId="0" applyNumberFormat="1" applyFont="1" applyFill="1" applyBorder="1" applyAlignment="1">
      <alignment vertical="center" wrapText="1" readingOrder="2"/>
    </xf>
    <xf numFmtId="164" fontId="18" fillId="2" borderId="7" xfId="0" applyNumberFormat="1" applyFont="1" applyFill="1" applyBorder="1" applyAlignment="1">
      <alignment vertical="center" wrapText="1" readingOrder="2"/>
    </xf>
    <xf numFmtId="164" fontId="14" fillId="2" borderId="4" xfId="0" applyNumberFormat="1" applyFont="1" applyFill="1" applyBorder="1" applyAlignment="1">
      <alignment vertical="center" wrapText="1" readingOrder="2"/>
    </xf>
    <xf numFmtId="164" fontId="14" fillId="2" borderId="0" xfId="0" applyNumberFormat="1" applyFont="1" applyFill="1" applyBorder="1" applyAlignment="1">
      <alignment vertical="center" wrapText="1" readingOrder="2"/>
    </xf>
    <xf numFmtId="164" fontId="16" fillId="2" borderId="6" xfId="0" applyNumberFormat="1" applyFont="1" applyFill="1" applyBorder="1" applyAlignment="1">
      <alignment vertical="center" wrapText="1" readingOrder="2"/>
    </xf>
    <xf numFmtId="164" fontId="16" fillId="2" borderId="1" xfId="0" applyNumberFormat="1" applyFont="1" applyFill="1" applyBorder="1" applyAlignment="1">
      <alignment vertical="center" wrapText="1" readingOrder="2"/>
    </xf>
    <xf numFmtId="0" fontId="19" fillId="2" borderId="4" xfId="0" applyFont="1" applyFill="1" applyBorder="1" applyAlignment="1">
      <alignment vertical="center" wrapText="1" readingOrder="2"/>
    </xf>
    <xf numFmtId="0" fontId="8" fillId="2" borderId="5" xfId="0" applyFont="1" applyFill="1" applyBorder="1" applyAlignment="1">
      <alignment vertical="center" wrapText="1" readingOrder="2"/>
    </xf>
    <xf numFmtId="0" fontId="8" fillId="2" borderId="2" xfId="0" applyFont="1" applyFill="1" applyBorder="1" applyAlignment="1">
      <alignment vertical="center" wrapText="1" readingOrder="2"/>
    </xf>
    <xf numFmtId="0" fontId="19" fillId="2" borderId="0" xfId="0" applyFont="1" applyFill="1" applyBorder="1" applyAlignment="1">
      <alignment vertical="center" wrapText="1" readingOrder="2"/>
    </xf>
    <xf numFmtId="0" fontId="8" fillId="2" borderId="1" xfId="0" applyFont="1" applyFill="1" applyBorder="1" applyAlignment="1">
      <alignment vertical="center" readingOrder="2"/>
    </xf>
    <xf numFmtId="0" fontId="8" fillId="2" borderId="7" xfId="0" applyFont="1" applyFill="1" applyBorder="1" applyAlignment="1">
      <alignment vertical="center" wrapText="1" readingOrder="2"/>
    </xf>
    <xf numFmtId="0" fontId="23" fillId="2" borderId="3" xfId="0" applyFont="1" applyFill="1" applyBorder="1" applyAlignment="1">
      <alignment horizontal="center" vertical="center" wrapText="1" readingOrder="2"/>
    </xf>
    <xf numFmtId="0" fontId="23" fillId="2" borderId="4" xfId="0" applyFont="1" applyFill="1" applyBorder="1" applyAlignment="1">
      <alignment horizontal="center" vertical="center" wrapText="1" readingOrder="2"/>
    </xf>
    <xf numFmtId="0" fontId="20" fillId="2" borderId="9" xfId="0" applyFont="1" applyFill="1" applyBorder="1" applyAlignment="1">
      <alignment horizontal="center" vertical="center" wrapText="1" readingOrder="2"/>
    </xf>
    <xf numFmtId="0" fontId="20" fillId="2" borderId="2" xfId="0" applyFont="1" applyFill="1" applyBorder="1" applyAlignment="1">
      <alignment horizontal="center" vertical="center" wrapText="1" readingOrder="2"/>
    </xf>
    <xf numFmtId="0" fontId="23" fillId="2" borderId="10" xfId="0" applyFont="1" applyFill="1" applyBorder="1" applyAlignment="1">
      <alignment horizontal="center" vertical="center" wrapText="1" readingOrder="2"/>
    </xf>
    <xf numFmtId="0" fontId="23" fillId="2" borderId="11" xfId="0" applyFont="1" applyFill="1" applyBorder="1" applyAlignment="1">
      <alignment horizontal="center" vertical="center" wrapText="1" readingOrder="2"/>
    </xf>
    <xf numFmtId="164" fontId="15" fillId="2" borderId="2" xfId="0" applyNumberFormat="1" applyFont="1" applyFill="1" applyBorder="1" applyAlignment="1">
      <alignment vertical="center" wrapText="1" readingOrder="2"/>
    </xf>
    <xf numFmtId="164" fontId="15" fillId="2" borderId="5" xfId="0" applyNumberFormat="1" applyFont="1" applyFill="1" applyBorder="1" applyAlignment="1">
      <alignment vertical="center" wrapText="1" readingOrder="2"/>
    </xf>
    <xf numFmtId="164" fontId="16" fillId="2" borderId="7" xfId="0" applyNumberFormat="1" applyFont="1" applyFill="1" applyBorder="1" applyAlignment="1">
      <alignment vertical="center" wrapText="1" readingOrder="2"/>
    </xf>
    <xf numFmtId="0" fontId="2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 readingOrder="2"/>
    </xf>
    <xf numFmtId="0" fontId="21" fillId="2" borderId="10" xfId="0" applyFont="1" applyFill="1" applyBorder="1" applyAlignment="1">
      <alignment horizontal="center" vertical="center" wrapText="1" readingOrder="2"/>
    </xf>
    <xf numFmtId="0" fontId="21" fillId="2" borderId="9" xfId="0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right" vertical="top" wrapText="1" readingOrder="2"/>
    </xf>
    <xf numFmtId="0" fontId="21" fillId="2" borderId="1" xfId="0" applyFont="1" applyFill="1" applyBorder="1" applyAlignment="1">
      <alignment horizontal="center" vertical="center" wrapText="1" readingOrder="2"/>
    </xf>
    <xf numFmtId="0" fontId="21" fillId="2" borderId="6" xfId="0" applyFont="1" applyFill="1" applyBorder="1" applyAlignment="1">
      <alignment horizontal="center" vertical="center" wrapText="1" readingOrder="2"/>
    </xf>
    <xf numFmtId="0" fontId="21" fillId="2" borderId="7" xfId="0" applyFont="1" applyFill="1" applyBorder="1" applyAlignment="1">
      <alignment horizontal="center" vertical="center" wrapText="1" readingOrder="2"/>
    </xf>
    <xf numFmtId="0" fontId="5" fillId="2" borderId="4" xfId="0" applyFont="1" applyFill="1" applyBorder="1" applyAlignment="1">
      <alignment horizontal="right" vertical="top" readingOrder="2"/>
    </xf>
    <xf numFmtId="0" fontId="20" fillId="2" borderId="2" xfId="0" applyFont="1" applyFill="1" applyBorder="1" applyAlignment="1">
      <alignment horizontal="center" vertical="center" wrapText="1" readingOrder="2"/>
    </xf>
    <xf numFmtId="0" fontId="20" fillId="2" borderId="7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showGridLines="0" rightToLeft="1" tabSelected="1" view="pageBreakPreview" zoomScaleNormal="100" zoomScaleSheetLayoutView="100" workbookViewId="0">
      <selection activeCell="U7" sqref="U7"/>
    </sheetView>
  </sheetViews>
  <sheetFormatPr defaultColWidth="9.125" defaultRowHeight="14.25" x14ac:dyDescent="0.2"/>
  <cols>
    <col min="1" max="1" width="20.875" style="1" customWidth="1"/>
    <col min="2" max="2" width="7.25" style="1" customWidth="1"/>
    <col min="3" max="3" width="9.75" style="1" customWidth="1"/>
    <col min="4" max="4" width="8.75" style="1" customWidth="1"/>
    <col min="5" max="6" width="9.125" style="1" customWidth="1"/>
    <col min="7" max="7" width="8.875" style="1" customWidth="1"/>
    <col min="8" max="8" width="9.75" style="1" customWidth="1"/>
    <col min="9" max="9" width="8.5" style="1" customWidth="1"/>
    <col min="10" max="10" width="8" style="1" customWidth="1"/>
    <col min="11" max="13" width="7.875" style="1" customWidth="1"/>
    <col min="14" max="14" width="8.125" style="1" customWidth="1"/>
    <col min="15" max="18" width="7.875" style="1" customWidth="1"/>
    <col min="19" max="19" width="8.25" style="3" customWidth="1"/>
    <col min="20" max="16384" width="9.125" style="1"/>
  </cols>
  <sheetData>
    <row r="1" spans="1:26" ht="24" customHeight="1" x14ac:dyDescent="0.2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6" ht="6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5"/>
      <c r="R2" s="15"/>
    </row>
    <row r="3" spans="1:26" ht="21.75" customHeight="1" x14ac:dyDescent="0.2">
      <c r="A3" s="63" t="s">
        <v>0</v>
      </c>
      <c r="B3" s="60">
        <v>2017</v>
      </c>
      <c r="C3" s="59"/>
      <c r="D3" s="61"/>
      <c r="E3" s="59">
        <v>2018</v>
      </c>
      <c r="F3" s="59"/>
      <c r="G3" s="59"/>
      <c r="H3" s="55">
        <v>2019</v>
      </c>
      <c r="I3" s="56"/>
      <c r="J3" s="57"/>
      <c r="K3" s="49">
        <v>2020</v>
      </c>
      <c r="L3" s="50"/>
      <c r="M3" s="51"/>
      <c r="N3" s="52">
        <v>2021</v>
      </c>
      <c r="O3" s="53"/>
      <c r="P3" s="54"/>
      <c r="Q3" s="47">
        <v>2022</v>
      </c>
      <c r="R3" s="47"/>
      <c r="S3" s="47"/>
      <c r="T3" s="47">
        <v>2023</v>
      </c>
      <c r="U3" s="47"/>
      <c r="V3" s="47"/>
      <c r="W3" s="47">
        <v>2024</v>
      </c>
      <c r="X3" s="47"/>
      <c r="Y3" s="47"/>
    </row>
    <row r="4" spans="1:26" ht="17.25" customHeight="1" x14ac:dyDescent="0.2">
      <c r="A4" s="64"/>
      <c r="B4" s="38" t="s">
        <v>1</v>
      </c>
      <c r="C4" s="39" t="s">
        <v>2</v>
      </c>
      <c r="D4" s="40" t="s">
        <v>3</v>
      </c>
      <c r="E4" s="38" t="s">
        <v>1</v>
      </c>
      <c r="F4" s="39" t="s">
        <v>2</v>
      </c>
      <c r="G4" s="41" t="s">
        <v>3</v>
      </c>
      <c r="H4" s="38" t="s">
        <v>1</v>
      </c>
      <c r="I4" s="39" t="s">
        <v>2</v>
      </c>
      <c r="J4" s="41" t="s">
        <v>3</v>
      </c>
      <c r="K4" s="38" t="s">
        <v>1</v>
      </c>
      <c r="L4" s="42" t="s">
        <v>2</v>
      </c>
      <c r="M4" s="40" t="s">
        <v>3</v>
      </c>
      <c r="N4" s="43" t="s">
        <v>1</v>
      </c>
      <c r="O4" s="42" t="s">
        <v>2</v>
      </c>
      <c r="P4" s="41" t="s">
        <v>3</v>
      </c>
      <c r="Q4" s="43" t="s">
        <v>1</v>
      </c>
      <c r="R4" s="42" t="s">
        <v>2</v>
      </c>
      <c r="S4" s="40" t="s">
        <v>3</v>
      </c>
      <c r="T4" s="43" t="s">
        <v>1</v>
      </c>
      <c r="U4" s="42" t="s">
        <v>2</v>
      </c>
      <c r="V4" s="40" t="s">
        <v>3</v>
      </c>
      <c r="W4" s="43" t="s">
        <v>1</v>
      </c>
      <c r="X4" s="42" t="s">
        <v>2</v>
      </c>
      <c r="Y4" s="40" t="s">
        <v>3</v>
      </c>
    </row>
    <row r="5" spans="1:26" ht="20.100000000000001" customHeight="1" x14ac:dyDescent="0.2">
      <c r="A5" s="4" t="s">
        <v>4</v>
      </c>
      <c r="B5" s="16">
        <v>1</v>
      </c>
      <c r="C5" s="32">
        <v>0</v>
      </c>
      <c r="D5" s="33">
        <f>SUM(B5:C5)</f>
        <v>1</v>
      </c>
      <c r="E5" s="16">
        <v>1</v>
      </c>
      <c r="F5" s="32">
        <v>0</v>
      </c>
      <c r="G5" s="34">
        <f>SUM(E5:F5)</f>
        <v>1</v>
      </c>
      <c r="H5" s="16">
        <v>1</v>
      </c>
      <c r="I5" s="32">
        <v>0</v>
      </c>
      <c r="J5" s="34">
        <f>SUM(H5:I5)</f>
        <v>1</v>
      </c>
      <c r="K5" s="16">
        <v>1</v>
      </c>
      <c r="L5" s="17">
        <v>0</v>
      </c>
      <c r="M5" s="18">
        <f>SUM(K5:L5)</f>
        <v>1</v>
      </c>
      <c r="N5" s="22">
        <v>1</v>
      </c>
      <c r="O5" s="22">
        <v>0</v>
      </c>
      <c r="P5" s="23">
        <f t="shared" ref="P5:P10" si="0">SUM(N5:O5)</f>
        <v>1</v>
      </c>
      <c r="Q5" s="28">
        <v>1</v>
      </c>
      <c r="R5" s="29">
        <v>0</v>
      </c>
      <c r="S5" s="44">
        <f t="shared" ref="S5:S10" si="1">SUM(Q5:R5)</f>
        <v>1</v>
      </c>
      <c r="T5" s="28">
        <v>1</v>
      </c>
      <c r="U5" s="29">
        <v>0</v>
      </c>
      <c r="V5" s="44">
        <v>1</v>
      </c>
      <c r="W5" s="28">
        <v>1</v>
      </c>
      <c r="X5" s="29">
        <v>0</v>
      </c>
      <c r="Y5" s="44">
        <f t="shared" ref="Y5:Y10" si="2">SUM(W5:X5)</f>
        <v>1</v>
      </c>
    </row>
    <row r="6" spans="1:26" ht="20.100000000000001" customHeight="1" x14ac:dyDescent="0.2">
      <c r="A6" s="5" t="s">
        <v>5</v>
      </c>
      <c r="B6" s="17">
        <v>2</v>
      </c>
      <c r="C6" s="35">
        <v>0</v>
      </c>
      <c r="D6" s="33">
        <f t="shared" ref="D6:D10" si="3">SUM(B6:C6)</f>
        <v>2</v>
      </c>
      <c r="E6" s="17">
        <v>2</v>
      </c>
      <c r="F6" s="35">
        <v>0</v>
      </c>
      <c r="G6" s="33">
        <f t="shared" ref="G6:G10" si="4">SUM(E6:F6)</f>
        <v>2</v>
      </c>
      <c r="H6" s="17">
        <v>2</v>
      </c>
      <c r="I6" s="35">
        <v>0</v>
      </c>
      <c r="J6" s="33">
        <f t="shared" ref="J6:J10" si="5">SUM(H6:I6)</f>
        <v>2</v>
      </c>
      <c r="K6" s="17">
        <v>5</v>
      </c>
      <c r="L6" s="17">
        <v>0</v>
      </c>
      <c r="M6" s="19">
        <f>SUM(K6:L6)</f>
        <v>5</v>
      </c>
      <c r="N6" s="22">
        <v>5</v>
      </c>
      <c r="O6" s="22">
        <v>0</v>
      </c>
      <c r="P6" s="24">
        <f t="shared" si="0"/>
        <v>5</v>
      </c>
      <c r="Q6" s="29">
        <v>5</v>
      </c>
      <c r="R6" s="29">
        <v>0</v>
      </c>
      <c r="S6" s="45">
        <f t="shared" si="1"/>
        <v>5</v>
      </c>
      <c r="T6" s="29">
        <v>5</v>
      </c>
      <c r="U6" s="29">
        <v>0</v>
      </c>
      <c r="V6" s="45">
        <v>5</v>
      </c>
      <c r="W6" s="29">
        <v>5</v>
      </c>
      <c r="X6" s="29">
        <v>0</v>
      </c>
      <c r="Y6" s="45">
        <f t="shared" si="2"/>
        <v>5</v>
      </c>
    </row>
    <row r="7" spans="1:26" ht="20.100000000000001" customHeight="1" x14ac:dyDescent="0.2">
      <c r="A7" s="5" t="s">
        <v>6</v>
      </c>
      <c r="B7" s="17">
        <v>40</v>
      </c>
      <c r="C7" s="35">
        <v>5</v>
      </c>
      <c r="D7" s="33">
        <f t="shared" si="3"/>
        <v>45</v>
      </c>
      <c r="E7" s="17">
        <v>38</v>
      </c>
      <c r="F7" s="35">
        <v>5</v>
      </c>
      <c r="G7" s="33">
        <f t="shared" si="4"/>
        <v>43</v>
      </c>
      <c r="H7" s="17">
        <v>38</v>
      </c>
      <c r="I7" s="35">
        <v>5</v>
      </c>
      <c r="J7" s="33">
        <f t="shared" si="5"/>
        <v>43</v>
      </c>
      <c r="K7" s="17">
        <v>39</v>
      </c>
      <c r="L7" s="17">
        <v>6</v>
      </c>
      <c r="M7" s="19">
        <f>SUM(K7:L7)</f>
        <v>45</v>
      </c>
      <c r="N7" s="22">
        <v>55</v>
      </c>
      <c r="O7" s="22">
        <v>9</v>
      </c>
      <c r="P7" s="24">
        <f t="shared" si="0"/>
        <v>64</v>
      </c>
      <c r="Q7" s="29">
        <v>50</v>
      </c>
      <c r="R7" s="29">
        <v>12</v>
      </c>
      <c r="S7" s="45">
        <f t="shared" si="1"/>
        <v>62</v>
      </c>
      <c r="T7" s="29">
        <v>49</v>
      </c>
      <c r="U7" s="29">
        <v>12</v>
      </c>
      <c r="V7" s="45">
        <v>61</v>
      </c>
      <c r="W7" s="29">
        <v>58</v>
      </c>
      <c r="X7" s="29">
        <v>16</v>
      </c>
      <c r="Y7" s="45">
        <f t="shared" si="2"/>
        <v>74</v>
      </c>
    </row>
    <row r="8" spans="1:26" ht="20.100000000000001" customHeight="1" x14ac:dyDescent="0.2">
      <c r="A8" s="5" t="s">
        <v>7</v>
      </c>
      <c r="B8" s="17">
        <v>82</v>
      </c>
      <c r="C8" s="35">
        <v>27</v>
      </c>
      <c r="D8" s="33">
        <f t="shared" si="3"/>
        <v>109</v>
      </c>
      <c r="E8" s="17">
        <v>85</v>
      </c>
      <c r="F8" s="35">
        <v>28</v>
      </c>
      <c r="G8" s="33">
        <f t="shared" si="4"/>
        <v>113</v>
      </c>
      <c r="H8" s="17">
        <v>85</v>
      </c>
      <c r="I8" s="35">
        <v>28</v>
      </c>
      <c r="J8" s="33">
        <f t="shared" si="5"/>
        <v>113</v>
      </c>
      <c r="K8" s="17">
        <v>77</v>
      </c>
      <c r="L8" s="17">
        <v>26</v>
      </c>
      <c r="M8" s="19">
        <f>SUM(K8:L8)</f>
        <v>103</v>
      </c>
      <c r="N8" s="22">
        <v>56</v>
      </c>
      <c r="O8" s="22">
        <v>23</v>
      </c>
      <c r="P8" s="24">
        <f t="shared" si="0"/>
        <v>79</v>
      </c>
      <c r="Q8" s="29">
        <v>53</v>
      </c>
      <c r="R8" s="29">
        <v>20</v>
      </c>
      <c r="S8" s="45">
        <f t="shared" si="1"/>
        <v>73</v>
      </c>
      <c r="T8" s="29">
        <v>57</v>
      </c>
      <c r="U8" s="29">
        <v>25</v>
      </c>
      <c r="V8" s="45">
        <v>82</v>
      </c>
      <c r="W8" s="29">
        <v>45</v>
      </c>
      <c r="X8" s="29">
        <v>21</v>
      </c>
      <c r="Y8" s="45">
        <f t="shared" si="2"/>
        <v>66</v>
      </c>
    </row>
    <row r="9" spans="1:26" ht="20.100000000000001" customHeight="1" x14ac:dyDescent="0.2">
      <c r="A9" s="5" t="s">
        <v>9</v>
      </c>
      <c r="B9" s="17">
        <v>4</v>
      </c>
      <c r="C9" s="35">
        <v>1</v>
      </c>
      <c r="D9" s="33">
        <f t="shared" si="3"/>
        <v>5</v>
      </c>
      <c r="E9" s="17">
        <v>0</v>
      </c>
      <c r="F9" s="35">
        <v>0</v>
      </c>
      <c r="G9" s="33">
        <f t="shared" si="4"/>
        <v>0</v>
      </c>
      <c r="H9" s="17">
        <v>0</v>
      </c>
      <c r="I9" s="35">
        <v>0</v>
      </c>
      <c r="J9" s="33">
        <f t="shared" si="5"/>
        <v>0</v>
      </c>
      <c r="K9" s="17">
        <v>0</v>
      </c>
      <c r="L9" s="17">
        <v>0</v>
      </c>
      <c r="M9" s="19">
        <v>0</v>
      </c>
      <c r="N9" s="22">
        <v>6</v>
      </c>
      <c r="O9" s="22">
        <v>5</v>
      </c>
      <c r="P9" s="24">
        <f t="shared" si="0"/>
        <v>11</v>
      </c>
      <c r="Q9" s="29">
        <v>6</v>
      </c>
      <c r="R9" s="29">
        <v>5</v>
      </c>
      <c r="S9" s="45">
        <f t="shared" si="1"/>
        <v>11</v>
      </c>
      <c r="T9" s="29">
        <v>0</v>
      </c>
      <c r="U9" s="29">
        <v>0</v>
      </c>
      <c r="V9" s="45">
        <v>0</v>
      </c>
      <c r="W9" s="29">
        <v>3</v>
      </c>
      <c r="X9" s="29">
        <v>6</v>
      </c>
      <c r="Y9" s="45">
        <f t="shared" si="2"/>
        <v>9</v>
      </c>
    </row>
    <row r="10" spans="1:26" s="7" customFormat="1" ht="20.25" x14ac:dyDescent="0.25">
      <c r="A10" s="6" t="s">
        <v>3</v>
      </c>
      <c r="B10" s="20">
        <f>SUM(B5:B9)</f>
        <v>129</v>
      </c>
      <c r="C10" s="36">
        <f>SUM(C5:C9)</f>
        <v>33</v>
      </c>
      <c r="D10" s="37">
        <f t="shared" si="3"/>
        <v>162</v>
      </c>
      <c r="E10" s="20">
        <f>SUM(E5:E9)</f>
        <v>126</v>
      </c>
      <c r="F10" s="36">
        <f>SUM(F5:F9)</f>
        <v>33</v>
      </c>
      <c r="G10" s="37">
        <f t="shared" si="4"/>
        <v>159</v>
      </c>
      <c r="H10" s="20">
        <f>SUM(H5:H9)</f>
        <v>126</v>
      </c>
      <c r="I10" s="36">
        <f>SUM(I5:I9)</f>
        <v>33</v>
      </c>
      <c r="J10" s="37">
        <f t="shared" si="5"/>
        <v>159</v>
      </c>
      <c r="K10" s="20">
        <f>SUM(K5:K9)</f>
        <v>122</v>
      </c>
      <c r="L10" s="20">
        <f>SUM(L5:L9)</f>
        <v>32</v>
      </c>
      <c r="M10" s="21">
        <f>SUM(K10:L10)</f>
        <v>154</v>
      </c>
      <c r="N10" s="25">
        <f>SUM(N5:N9)</f>
        <v>123</v>
      </c>
      <c r="O10" s="26">
        <f>SUM(O5:O9)</f>
        <v>37</v>
      </c>
      <c r="P10" s="27">
        <f t="shared" si="0"/>
        <v>160</v>
      </c>
      <c r="Q10" s="30">
        <f>SUM(Q5:Q9)</f>
        <v>115</v>
      </c>
      <c r="R10" s="31">
        <f>SUM(R5:R9)</f>
        <v>37</v>
      </c>
      <c r="S10" s="46">
        <f t="shared" si="1"/>
        <v>152</v>
      </c>
      <c r="T10" s="30">
        <v>112</v>
      </c>
      <c r="U10" s="31">
        <v>37</v>
      </c>
      <c r="V10" s="46">
        <v>149</v>
      </c>
      <c r="W10" s="30">
        <f>SUM(W5:W9)</f>
        <v>112</v>
      </c>
      <c r="X10" s="31">
        <f>SUM(X5:X9)</f>
        <v>43</v>
      </c>
      <c r="Y10" s="46">
        <f t="shared" si="2"/>
        <v>155</v>
      </c>
    </row>
    <row r="11" spans="1:26" s="7" customFormat="1" ht="16.5" customHeight="1" x14ac:dyDescent="0.25">
      <c r="A11" s="62" t="s">
        <v>10</v>
      </c>
      <c r="B11" s="62"/>
      <c r="C11" s="62"/>
      <c r="D11" s="62"/>
      <c r="E11" s="62"/>
      <c r="F11" s="62"/>
      <c r="G11" s="62"/>
      <c r="H11" s="8"/>
      <c r="I11" s="8"/>
      <c r="J11" s="8"/>
      <c r="K11" s="9"/>
      <c r="L11" s="9"/>
      <c r="M11" s="9"/>
      <c r="N11" s="9"/>
      <c r="O11" s="9"/>
      <c r="P11" s="9"/>
      <c r="Q11" s="9"/>
      <c r="R11" s="9"/>
      <c r="S11" s="10"/>
      <c r="T11" s="11"/>
      <c r="U11" s="11"/>
      <c r="V11" s="11"/>
    </row>
    <row r="12" spans="1:26" ht="16.5" customHeight="1" x14ac:dyDescent="0.2">
      <c r="A12" s="58" t="s">
        <v>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/>
      <c r="U12"/>
      <c r="W12" s="12"/>
      <c r="X12" s="12"/>
      <c r="Y12" s="12"/>
      <c r="Z12" s="12"/>
    </row>
    <row r="13" spans="1:26" ht="33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W13" s="13"/>
      <c r="X13" s="13"/>
      <c r="Y13" s="13"/>
    </row>
    <row r="14" spans="1:26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</row>
    <row r="15" spans="1:26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</row>
  </sheetData>
  <mergeCells count="12">
    <mergeCell ref="W3:Y3"/>
    <mergeCell ref="A1:Y1"/>
    <mergeCell ref="A12:S12"/>
    <mergeCell ref="E3:G3"/>
    <mergeCell ref="Q3:S3"/>
    <mergeCell ref="B3:D3"/>
    <mergeCell ref="A11:G11"/>
    <mergeCell ref="A3:A4"/>
    <mergeCell ref="T3:V3"/>
    <mergeCell ref="K3:M3"/>
    <mergeCell ref="N3:P3"/>
    <mergeCell ref="H3:J3"/>
  </mergeCells>
  <pageMargins left="0.7" right="0.7" top="0.75" bottom="0.75" header="0.3" footer="0.3"/>
  <pageSetup paperSize="9" scale="53" orientation="landscape" r:id="rId1"/>
  <ignoredErrors>
    <ignoredError sqref="P10 D10 J10 M10 G10" formula="1"/>
    <ignoredError sqref="P9 Y5:Y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Pro2017-2024_1A</vt:lpstr>
      <vt:lpstr>'Pro2017-2024_1A'!Print_Area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2023-12-06T10:15:05Z</dcterms:created>
  <dcterms:modified xsi:type="dcterms:W3CDTF">2025-05-05T08:14:11Z</dcterms:modified>
</cp:coreProperties>
</file>