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أفراد الشرطة\"/>
    </mc:Choice>
  </mc:AlternateContent>
  <bookViews>
    <workbookView xWindow="0" yWindow="0" windowWidth="11055" windowHeight="6705"/>
  </bookViews>
  <sheets>
    <sheet name="Pol2020-2024" sheetId="3" r:id="rId1"/>
  </sheets>
  <definedNames>
    <definedName name="_xlnm.Print_Area" localSheetId="0">'Pol2020-2024'!$A$1:$P$19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3" l="1"/>
  <c r="O16" i="3"/>
  <c r="P16" i="3"/>
  <c r="P5" i="3"/>
  <c r="P6" i="3"/>
  <c r="P7" i="3"/>
  <c r="P8" i="3"/>
  <c r="P9" i="3"/>
  <c r="P10" i="3"/>
  <c r="P11" i="3"/>
  <c r="P12" i="3"/>
  <c r="P13" i="3"/>
  <c r="P14" i="3"/>
  <c r="P15" i="3"/>
  <c r="P4" i="3"/>
  <c r="M16" i="3" l="1"/>
  <c r="L16" i="3"/>
  <c r="K16" i="3"/>
  <c r="J16" i="3" l="1"/>
  <c r="D5" i="3" l="1"/>
  <c r="D6" i="3"/>
  <c r="D7" i="3"/>
  <c r="D8" i="3"/>
  <c r="D9" i="3"/>
  <c r="D10" i="3"/>
  <c r="D11" i="3"/>
  <c r="D12" i="3"/>
  <c r="D13" i="3"/>
  <c r="D14" i="3"/>
  <c r="D15" i="3"/>
  <c r="D4" i="3"/>
  <c r="C16" i="3"/>
  <c r="B16" i="3"/>
  <c r="D16" i="3" l="1"/>
  <c r="F16" i="3"/>
  <c r="E16" i="3"/>
  <c r="G15" i="3"/>
  <c r="G14" i="3"/>
  <c r="G13" i="3"/>
  <c r="G12" i="3"/>
  <c r="G11" i="3"/>
  <c r="G10" i="3"/>
  <c r="G9" i="3"/>
  <c r="G8" i="3"/>
  <c r="G7" i="3"/>
  <c r="G6" i="3"/>
  <c r="G5" i="3"/>
  <c r="G4" i="3"/>
  <c r="G16" i="3" l="1"/>
</calcChain>
</file>

<file path=xl/sharedStrings.xml><?xml version="1.0" encoding="utf-8"?>
<sst xmlns="http://schemas.openxmlformats.org/spreadsheetml/2006/main" count="59" uniqueCount="21">
  <si>
    <t>القيادة العامة/المحافظة</t>
  </si>
  <si>
    <t>المجموع</t>
  </si>
  <si>
    <t>ذكر</t>
  </si>
  <si>
    <t>أنثى</t>
  </si>
  <si>
    <t>القباة العامة - للادارات المتخصصة</t>
  </si>
  <si>
    <t>جنين</t>
  </si>
  <si>
    <t>طوباس والأغوار الشمالية</t>
  </si>
  <si>
    <t>قلقيلية</t>
  </si>
  <si>
    <t>طولكرم</t>
  </si>
  <si>
    <t>نابلس</t>
  </si>
  <si>
    <t>سلفيت</t>
  </si>
  <si>
    <t>رام الله والبيرة</t>
  </si>
  <si>
    <t>أريحا والاغوار</t>
  </si>
  <si>
    <t>القدس</t>
  </si>
  <si>
    <t>بيت لحم</t>
  </si>
  <si>
    <t>الخليل</t>
  </si>
  <si>
    <t>..</t>
  </si>
  <si>
    <t>(..): لا يتوفر بيانات</t>
  </si>
  <si>
    <r>
      <t xml:space="preserve">مصدر البيانات: </t>
    </r>
    <r>
      <rPr>
        <sz val="9"/>
        <rFont val="Simplified Arabic"/>
        <family val="1"/>
      </rPr>
      <t xml:space="preserve"> المديرية العامة للشرطة الفلسطينية</t>
    </r>
  </si>
  <si>
    <r>
      <rPr>
        <b/>
        <sz val="9"/>
        <rFont val="Simplified Arabic"/>
        <family val="1"/>
      </rPr>
      <t>ملاحظة:</t>
    </r>
    <r>
      <rPr>
        <sz val="9"/>
        <rFont val="Simplified Arabic"/>
        <family val="1"/>
      </rPr>
      <t xml:space="preserve"> البيانات لا تشمل ذلك الجزء من محافظة القدس والذي ضمه الاحتلال الإسرائيلي عنوة بعيد احتلاله للضفة الغربية عام 1967 </t>
    </r>
  </si>
  <si>
    <t>عدد أفراد الشرطة حسب القيادة العامة والمحافظة والجنس في الضفة الغربية،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</si>
</sst>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b/>
      <sz val="9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Fill="1" applyBorder="1" applyAlignment="1">
      <alignment horizontal="right" vertical="center" wrapText="1" readingOrder="2"/>
    </xf>
    <xf numFmtId="0" fontId="1" fillId="0" borderId="5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top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horizontal="center" vertical="center" wrapText="1" readingOrder="2"/>
    </xf>
    <xf numFmtId="1" fontId="4" fillId="0" borderId="9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 indent="1"/>
    </xf>
    <xf numFmtId="1" fontId="3" fillId="0" borderId="0" xfId="0" applyNumberFormat="1" applyFont="1" applyFill="1" applyBorder="1" applyAlignment="1">
      <alignment horizontal="right" vertical="center" indent="1"/>
    </xf>
    <xf numFmtId="1" fontId="3" fillId="0" borderId="2" xfId="0" applyNumberFormat="1" applyFont="1" applyFill="1" applyBorder="1" applyAlignment="1">
      <alignment horizontal="right" vertical="center" indent="1"/>
    </xf>
    <xf numFmtId="1" fontId="3" fillId="0" borderId="3" xfId="0" applyNumberFormat="1" applyFont="1" applyFill="1" applyBorder="1" applyAlignment="1">
      <alignment horizontal="right" vertical="center" indent="1"/>
    </xf>
    <xf numFmtId="1" fontId="4" fillId="0" borderId="6" xfId="0" applyNumberFormat="1" applyFont="1" applyFill="1" applyBorder="1" applyAlignment="1">
      <alignment horizontal="right" vertical="center" indent="1"/>
    </xf>
    <xf numFmtId="1" fontId="4" fillId="0" borderId="7" xfId="0" applyNumberFormat="1" applyFont="1" applyFill="1" applyBorder="1" applyAlignment="1">
      <alignment horizontal="right" vertical="center" indent="1"/>
    </xf>
    <xf numFmtId="0" fontId="5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 vertical="top" wrapText="1" readingOrder="2"/>
    </xf>
    <xf numFmtId="0" fontId="6" fillId="0" borderId="2" xfId="0" applyFont="1" applyBorder="1" applyAlignment="1">
      <alignment horizontal="right" vertical="top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1" fontId="4" fillId="0" borderId="10" xfId="0" applyNumberFormat="1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rightToLeft="1" tabSelected="1" view="pageBreakPreview" zoomScaleNormal="100" zoomScaleSheetLayoutView="100" workbookViewId="0">
      <selection activeCell="D10" sqref="D10"/>
    </sheetView>
  </sheetViews>
  <sheetFormatPr defaultRowHeight="14.25" x14ac:dyDescent="0.2"/>
  <cols>
    <col min="1" max="1" width="22.875" customWidth="1"/>
  </cols>
  <sheetData>
    <row r="1" spans="1:16" ht="29.25" customHeight="1" x14ac:dyDescent="0.2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.75" customHeight="1" x14ac:dyDescent="0.2">
      <c r="A2" s="19" t="s">
        <v>0</v>
      </c>
      <c r="B2" s="14">
        <v>2020</v>
      </c>
      <c r="C2" s="14"/>
      <c r="D2" s="14"/>
      <c r="E2" s="14">
        <v>2021</v>
      </c>
      <c r="F2" s="14"/>
      <c r="G2" s="14"/>
      <c r="H2" s="14">
        <v>2022</v>
      </c>
      <c r="I2" s="14"/>
      <c r="J2" s="14"/>
      <c r="K2" s="14">
        <v>2023</v>
      </c>
      <c r="L2" s="14"/>
      <c r="M2" s="14"/>
      <c r="N2" s="14">
        <v>2024</v>
      </c>
      <c r="O2" s="14"/>
      <c r="P2" s="14"/>
    </row>
    <row r="3" spans="1:16" ht="24" customHeight="1" x14ac:dyDescent="0.2">
      <c r="A3" s="20"/>
      <c r="B3" s="4" t="s">
        <v>2</v>
      </c>
      <c r="C3" s="4" t="s">
        <v>3</v>
      </c>
      <c r="D3" s="5" t="s">
        <v>1</v>
      </c>
      <c r="E3" s="4" t="s">
        <v>2</v>
      </c>
      <c r="F3" s="4" t="s">
        <v>3</v>
      </c>
      <c r="G3" s="5" t="s">
        <v>1</v>
      </c>
      <c r="H3" s="4" t="s">
        <v>2</v>
      </c>
      <c r="I3" s="4" t="s">
        <v>3</v>
      </c>
      <c r="J3" s="5" t="s">
        <v>1</v>
      </c>
      <c r="K3" s="4" t="s">
        <v>2</v>
      </c>
      <c r="L3" s="4" t="s">
        <v>3</v>
      </c>
      <c r="M3" s="5" t="s">
        <v>1</v>
      </c>
      <c r="N3" s="4" t="s">
        <v>2</v>
      </c>
      <c r="O3" s="4" t="s">
        <v>3</v>
      </c>
      <c r="P3" s="5" t="s">
        <v>1</v>
      </c>
    </row>
    <row r="4" spans="1:16" ht="20.25" x14ac:dyDescent="0.2">
      <c r="A4" s="3" t="s">
        <v>4</v>
      </c>
      <c r="B4" s="11">
        <v>2712</v>
      </c>
      <c r="C4" s="10">
        <v>168</v>
      </c>
      <c r="D4" s="6">
        <f>SUM(B4:C4)</f>
        <v>2880</v>
      </c>
      <c r="E4" s="11">
        <v>3015</v>
      </c>
      <c r="F4" s="9">
        <v>183</v>
      </c>
      <c r="G4" s="6">
        <f t="shared" ref="G4:G15" si="0">SUM(E4:F4)</f>
        <v>3198</v>
      </c>
      <c r="H4" s="11" t="s">
        <v>16</v>
      </c>
      <c r="I4" s="10" t="s">
        <v>16</v>
      </c>
      <c r="J4" s="6">
        <v>3010</v>
      </c>
      <c r="K4" s="11">
        <v>2646</v>
      </c>
      <c r="L4" s="10">
        <v>211</v>
      </c>
      <c r="M4" s="6">
        <v>2857</v>
      </c>
      <c r="N4" s="9">
        <v>2721</v>
      </c>
      <c r="O4" s="9">
        <v>228</v>
      </c>
      <c r="P4" s="6">
        <f>SUM(N4:O4)</f>
        <v>2949</v>
      </c>
    </row>
    <row r="5" spans="1:16" ht="20.25" x14ac:dyDescent="0.2">
      <c r="A5" s="1" t="s">
        <v>5</v>
      </c>
      <c r="B5" s="11">
        <v>682</v>
      </c>
      <c r="C5" s="9">
        <v>25</v>
      </c>
      <c r="D5" s="6">
        <f t="shared" ref="D5:D16" si="1">SUM(B5:C5)</f>
        <v>707</v>
      </c>
      <c r="E5" s="11">
        <v>671</v>
      </c>
      <c r="F5" s="9">
        <v>30</v>
      </c>
      <c r="G5" s="6">
        <f t="shared" si="0"/>
        <v>701</v>
      </c>
      <c r="H5" s="11" t="s">
        <v>16</v>
      </c>
      <c r="I5" s="9" t="s">
        <v>16</v>
      </c>
      <c r="J5" s="6">
        <v>716</v>
      </c>
      <c r="K5" s="11">
        <v>809</v>
      </c>
      <c r="L5" s="9">
        <v>43</v>
      </c>
      <c r="M5" s="6">
        <v>852</v>
      </c>
      <c r="N5" s="9">
        <v>897</v>
      </c>
      <c r="O5" s="9">
        <v>60</v>
      </c>
      <c r="P5" s="6">
        <f t="shared" ref="P5:P15" si="2">SUM(N5:O5)</f>
        <v>957</v>
      </c>
    </row>
    <row r="6" spans="1:16" ht="20.25" x14ac:dyDescent="0.2">
      <c r="A6" s="1" t="s">
        <v>6</v>
      </c>
      <c r="B6" s="11">
        <v>248</v>
      </c>
      <c r="C6" s="9">
        <v>10</v>
      </c>
      <c r="D6" s="6">
        <f t="shared" si="1"/>
        <v>258</v>
      </c>
      <c r="E6" s="11">
        <v>259</v>
      </c>
      <c r="F6" s="9">
        <v>10</v>
      </c>
      <c r="G6" s="6">
        <f t="shared" si="0"/>
        <v>269</v>
      </c>
      <c r="H6" s="11" t="s">
        <v>16</v>
      </c>
      <c r="I6" s="9" t="s">
        <v>16</v>
      </c>
      <c r="J6" s="6">
        <v>280</v>
      </c>
      <c r="K6" s="11">
        <v>303</v>
      </c>
      <c r="L6" s="9">
        <v>15</v>
      </c>
      <c r="M6" s="6">
        <v>318</v>
      </c>
      <c r="N6" s="9">
        <v>357</v>
      </c>
      <c r="O6" s="9">
        <v>16</v>
      </c>
      <c r="P6" s="6">
        <f t="shared" si="2"/>
        <v>373</v>
      </c>
    </row>
    <row r="7" spans="1:16" ht="20.25" x14ac:dyDescent="0.2">
      <c r="A7" s="1" t="s">
        <v>7</v>
      </c>
      <c r="B7" s="11">
        <v>326</v>
      </c>
      <c r="C7" s="9">
        <v>10</v>
      </c>
      <c r="D7" s="6">
        <f t="shared" si="1"/>
        <v>336</v>
      </c>
      <c r="E7" s="11">
        <v>329</v>
      </c>
      <c r="F7" s="9">
        <v>9</v>
      </c>
      <c r="G7" s="6">
        <f t="shared" si="0"/>
        <v>338</v>
      </c>
      <c r="H7" s="11" t="s">
        <v>16</v>
      </c>
      <c r="I7" s="9" t="s">
        <v>16</v>
      </c>
      <c r="J7" s="6">
        <v>331</v>
      </c>
      <c r="K7" s="11">
        <v>341</v>
      </c>
      <c r="L7" s="9">
        <v>15</v>
      </c>
      <c r="M7" s="6">
        <v>356</v>
      </c>
      <c r="N7" s="9">
        <v>333</v>
      </c>
      <c r="O7" s="9">
        <v>13</v>
      </c>
      <c r="P7" s="6">
        <f t="shared" si="2"/>
        <v>346</v>
      </c>
    </row>
    <row r="8" spans="1:16" ht="20.25" x14ac:dyDescent="0.2">
      <c r="A8" s="1" t="s">
        <v>8</v>
      </c>
      <c r="B8" s="11">
        <v>435</v>
      </c>
      <c r="C8" s="9">
        <v>30</v>
      </c>
      <c r="D8" s="6">
        <f t="shared" si="1"/>
        <v>465</v>
      </c>
      <c r="E8" s="11">
        <v>441</v>
      </c>
      <c r="F8" s="9">
        <v>32</v>
      </c>
      <c r="G8" s="6">
        <f t="shared" si="0"/>
        <v>473</v>
      </c>
      <c r="H8" s="11" t="s">
        <v>16</v>
      </c>
      <c r="I8" s="9" t="s">
        <v>16</v>
      </c>
      <c r="J8" s="6">
        <v>487</v>
      </c>
      <c r="K8" s="11">
        <v>490</v>
      </c>
      <c r="L8" s="9">
        <v>41</v>
      </c>
      <c r="M8" s="6">
        <v>531</v>
      </c>
      <c r="N8" s="9">
        <v>474</v>
      </c>
      <c r="O8" s="9">
        <v>40</v>
      </c>
      <c r="P8" s="6">
        <f t="shared" si="2"/>
        <v>514</v>
      </c>
    </row>
    <row r="9" spans="1:16" ht="20.25" x14ac:dyDescent="0.2">
      <c r="A9" s="1" t="s">
        <v>9</v>
      </c>
      <c r="B9" s="11">
        <v>758</v>
      </c>
      <c r="C9" s="9">
        <v>55</v>
      </c>
      <c r="D9" s="6">
        <f t="shared" si="1"/>
        <v>813</v>
      </c>
      <c r="E9" s="11">
        <v>733</v>
      </c>
      <c r="F9" s="9">
        <v>62</v>
      </c>
      <c r="G9" s="6">
        <f t="shared" si="0"/>
        <v>795</v>
      </c>
      <c r="H9" s="11" t="s">
        <v>16</v>
      </c>
      <c r="I9" s="9" t="s">
        <v>16</v>
      </c>
      <c r="J9" s="6">
        <v>867</v>
      </c>
      <c r="K9" s="11">
        <v>849</v>
      </c>
      <c r="L9" s="9">
        <v>86</v>
      </c>
      <c r="M9" s="6">
        <v>935</v>
      </c>
      <c r="N9" s="9">
        <v>816</v>
      </c>
      <c r="O9" s="9">
        <v>97</v>
      </c>
      <c r="P9" s="6">
        <f t="shared" si="2"/>
        <v>913</v>
      </c>
    </row>
    <row r="10" spans="1:16" ht="20.25" x14ac:dyDescent="0.2">
      <c r="A10" s="1" t="s">
        <v>10</v>
      </c>
      <c r="B10" s="11">
        <v>226</v>
      </c>
      <c r="C10" s="9">
        <v>13</v>
      </c>
      <c r="D10" s="6">
        <f t="shared" si="1"/>
        <v>239</v>
      </c>
      <c r="E10" s="11">
        <v>221</v>
      </c>
      <c r="F10" s="9">
        <v>16</v>
      </c>
      <c r="G10" s="6">
        <f t="shared" si="0"/>
        <v>237</v>
      </c>
      <c r="H10" s="11" t="s">
        <v>16</v>
      </c>
      <c r="I10" s="9" t="s">
        <v>16</v>
      </c>
      <c r="J10" s="6">
        <v>246</v>
      </c>
      <c r="K10" s="11">
        <v>237</v>
      </c>
      <c r="L10" s="9">
        <v>26</v>
      </c>
      <c r="M10" s="6">
        <v>263</v>
      </c>
      <c r="N10" s="9">
        <v>242</v>
      </c>
      <c r="O10" s="9">
        <v>21</v>
      </c>
      <c r="P10" s="6">
        <f t="shared" si="2"/>
        <v>263</v>
      </c>
    </row>
    <row r="11" spans="1:16" ht="20.25" x14ac:dyDescent="0.2">
      <c r="A11" s="1" t="s">
        <v>11</v>
      </c>
      <c r="B11" s="11">
        <v>785</v>
      </c>
      <c r="C11" s="9">
        <v>31</v>
      </c>
      <c r="D11" s="6">
        <f t="shared" si="1"/>
        <v>816</v>
      </c>
      <c r="E11" s="11">
        <v>845</v>
      </c>
      <c r="F11" s="9">
        <v>37</v>
      </c>
      <c r="G11" s="6">
        <f t="shared" si="0"/>
        <v>882</v>
      </c>
      <c r="H11" s="11" t="s">
        <v>16</v>
      </c>
      <c r="I11" s="9" t="s">
        <v>16</v>
      </c>
      <c r="J11" s="6">
        <v>908</v>
      </c>
      <c r="K11" s="11">
        <v>873</v>
      </c>
      <c r="L11" s="9">
        <v>58</v>
      </c>
      <c r="M11" s="6">
        <v>931</v>
      </c>
      <c r="N11" s="9">
        <v>839</v>
      </c>
      <c r="O11" s="9">
        <v>53</v>
      </c>
      <c r="P11" s="6">
        <f t="shared" si="2"/>
        <v>892</v>
      </c>
    </row>
    <row r="12" spans="1:16" ht="20.25" x14ac:dyDescent="0.2">
      <c r="A12" s="1" t="s">
        <v>12</v>
      </c>
      <c r="B12" s="11">
        <v>345</v>
      </c>
      <c r="C12" s="9">
        <v>31</v>
      </c>
      <c r="D12" s="6">
        <f t="shared" si="1"/>
        <v>376</v>
      </c>
      <c r="E12" s="11">
        <v>352</v>
      </c>
      <c r="F12" s="9">
        <v>37</v>
      </c>
      <c r="G12" s="6">
        <f t="shared" si="0"/>
        <v>389</v>
      </c>
      <c r="H12" s="11" t="s">
        <v>16</v>
      </c>
      <c r="I12" s="9" t="s">
        <v>16</v>
      </c>
      <c r="J12" s="6">
        <v>404</v>
      </c>
      <c r="K12" s="11">
        <v>403</v>
      </c>
      <c r="L12" s="9">
        <v>39</v>
      </c>
      <c r="M12" s="6">
        <v>442</v>
      </c>
      <c r="N12" s="9">
        <v>396</v>
      </c>
      <c r="O12" s="9">
        <v>41</v>
      </c>
      <c r="P12" s="6">
        <f t="shared" si="2"/>
        <v>437</v>
      </c>
    </row>
    <row r="13" spans="1:16" ht="20.25" x14ac:dyDescent="0.2">
      <c r="A13" s="1" t="s">
        <v>13</v>
      </c>
      <c r="B13" s="11">
        <v>239</v>
      </c>
      <c r="C13" s="9">
        <v>11</v>
      </c>
      <c r="D13" s="6">
        <f t="shared" si="1"/>
        <v>250</v>
      </c>
      <c r="E13" s="11">
        <v>248</v>
      </c>
      <c r="F13" s="9">
        <v>13</v>
      </c>
      <c r="G13" s="6">
        <f t="shared" si="0"/>
        <v>261</v>
      </c>
      <c r="H13" s="11" t="s">
        <v>16</v>
      </c>
      <c r="I13" s="9" t="s">
        <v>16</v>
      </c>
      <c r="J13" s="6">
        <v>270</v>
      </c>
      <c r="K13" s="11">
        <v>252</v>
      </c>
      <c r="L13" s="9">
        <v>12</v>
      </c>
      <c r="M13" s="6">
        <v>264</v>
      </c>
      <c r="N13" s="9">
        <v>279</v>
      </c>
      <c r="O13" s="9">
        <v>13</v>
      </c>
      <c r="P13" s="6">
        <f t="shared" si="2"/>
        <v>292</v>
      </c>
    </row>
    <row r="14" spans="1:16" ht="20.25" x14ac:dyDescent="0.2">
      <c r="A14" s="1" t="s">
        <v>14</v>
      </c>
      <c r="B14" s="11">
        <v>491</v>
      </c>
      <c r="C14" s="9">
        <v>42</v>
      </c>
      <c r="D14" s="6">
        <f t="shared" si="1"/>
        <v>533</v>
      </c>
      <c r="E14" s="11">
        <v>472</v>
      </c>
      <c r="F14" s="9">
        <v>48</v>
      </c>
      <c r="G14" s="6">
        <f t="shared" si="0"/>
        <v>520</v>
      </c>
      <c r="H14" s="11" t="s">
        <v>16</v>
      </c>
      <c r="I14" s="9" t="s">
        <v>16</v>
      </c>
      <c r="J14" s="6">
        <v>543</v>
      </c>
      <c r="K14" s="11">
        <v>477</v>
      </c>
      <c r="L14" s="9">
        <v>52</v>
      </c>
      <c r="M14" s="6">
        <v>529</v>
      </c>
      <c r="N14" s="9">
        <v>504</v>
      </c>
      <c r="O14" s="9">
        <v>60</v>
      </c>
      <c r="P14" s="6">
        <f t="shared" si="2"/>
        <v>564</v>
      </c>
    </row>
    <row r="15" spans="1:16" ht="20.25" x14ac:dyDescent="0.2">
      <c r="A15" s="1" t="s">
        <v>15</v>
      </c>
      <c r="B15" s="11">
        <v>840</v>
      </c>
      <c r="C15" s="9">
        <v>50</v>
      </c>
      <c r="D15" s="6">
        <f t="shared" si="1"/>
        <v>890</v>
      </c>
      <c r="E15" s="11">
        <v>1093</v>
      </c>
      <c r="F15" s="9">
        <v>57</v>
      </c>
      <c r="G15" s="6">
        <f t="shared" si="0"/>
        <v>1150</v>
      </c>
      <c r="H15" s="11" t="s">
        <v>16</v>
      </c>
      <c r="I15" s="9" t="s">
        <v>16</v>
      </c>
      <c r="J15" s="6">
        <v>1100</v>
      </c>
      <c r="K15" s="11">
        <v>1020</v>
      </c>
      <c r="L15" s="9">
        <v>72</v>
      </c>
      <c r="M15" s="6">
        <v>1092</v>
      </c>
      <c r="N15" s="9">
        <v>1024</v>
      </c>
      <c r="O15" s="9">
        <v>74</v>
      </c>
      <c r="P15" s="6">
        <f t="shared" si="2"/>
        <v>1098</v>
      </c>
    </row>
    <row r="16" spans="1:16" ht="20.25" x14ac:dyDescent="0.2">
      <c r="A16" s="2" t="s">
        <v>1</v>
      </c>
      <c r="B16" s="12">
        <f>SUM(B4:B15)</f>
        <v>8087</v>
      </c>
      <c r="C16" s="13">
        <f>SUM(C4:C15)</f>
        <v>476</v>
      </c>
      <c r="D16" s="13">
        <f t="shared" si="1"/>
        <v>8563</v>
      </c>
      <c r="E16" s="12">
        <f>SUM(E4:E15)</f>
        <v>8679</v>
      </c>
      <c r="F16" s="13">
        <f>SUM(F4:F15)</f>
        <v>534</v>
      </c>
      <c r="G16" s="13">
        <f>SUM(G4:G15)</f>
        <v>9213</v>
      </c>
      <c r="H16" s="12" t="s">
        <v>16</v>
      </c>
      <c r="I16" s="13" t="s">
        <v>16</v>
      </c>
      <c r="J16" s="13">
        <f>SUM(J4:J15)</f>
        <v>9162</v>
      </c>
      <c r="K16" s="12">
        <f>SUM(K4:K15)</f>
        <v>8700</v>
      </c>
      <c r="L16" s="13">
        <f>SUM(L4:L15)</f>
        <v>670</v>
      </c>
      <c r="M16" s="21">
        <f>SUM(M4:M15)</f>
        <v>9370</v>
      </c>
      <c r="N16" s="12">
        <f t="shared" ref="N16:O16" si="3">SUM(N4:N15)</f>
        <v>8882</v>
      </c>
      <c r="O16" s="13">
        <f t="shared" si="3"/>
        <v>716</v>
      </c>
      <c r="P16" s="21">
        <f>SUM(P4:P15)</f>
        <v>9598</v>
      </c>
    </row>
    <row r="17" spans="1:10" ht="20.25" x14ac:dyDescent="0.2">
      <c r="A17" s="18" t="s">
        <v>17</v>
      </c>
      <c r="B17" s="18"/>
      <c r="C17" s="18"/>
      <c r="D17" s="18"/>
      <c r="E17" s="18"/>
      <c r="F17" s="18"/>
      <c r="G17" s="18"/>
      <c r="H17" s="18"/>
      <c r="I17" s="7"/>
      <c r="J17" s="8"/>
    </row>
    <row r="18" spans="1:10" ht="24" customHeight="1" x14ac:dyDescent="0.2">
      <c r="A18" s="16" t="s">
        <v>19</v>
      </c>
      <c r="B18" s="16"/>
      <c r="C18" s="16"/>
      <c r="D18" s="16"/>
      <c r="E18" s="16"/>
      <c r="F18" s="16"/>
      <c r="G18" s="16"/>
      <c r="H18" s="16"/>
      <c r="I18" s="16"/>
    </row>
    <row r="19" spans="1:10" ht="20.25" customHeight="1" x14ac:dyDescent="0.2">
      <c r="A19" s="17" t="s">
        <v>18</v>
      </c>
      <c r="B19" s="17"/>
      <c r="C19" s="17"/>
      <c r="D19" s="17"/>
      <c r="E19" s="17"/>
      <c r="F19" s="17"/>
    </row>
  </sheetData>
  <mergeCells count="10">
    <mergeCell ref="N2:P2"/>
    <mergeCell ref="A1:P1"/>
    <mergeCell ref="K2:M2"/>
    <mergeCell ref="A18:I18"/>
    <mergeCell ref="A19:F19"/>
    <mergeCell ref="A17:H17"/>
    <mergeCell ref="H2:J2"/>
    <mergeCell ref="A2:A3"/>
    <mergeCell ref="B2:D2"/>
    <mergeCell ref="E2:G2"/>
  </mergeCells>
  <pageMargins left="0.7" right="0.7" top="0.75" bottom="0.75" header="0.3" footer="0.3"/>
  <pageSetup paperSize="9" scale="48" orientation="portrait" r:id="rId1"/>
  <ignoredErrors>
    <ignoredError sqref="D16" formula="1"/>
    <ignoredError sqref="P4:P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Pol2020-2024</vt:lpstr>
      <vt:lpstr>'Pol2020-2024'!Print_Area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2023-12-04T10:54:16Z</dcterms:created>
  <dcterms:modified xsi:type="dcterms:W3CDTF">2025-04-24T10:19:39Z</dcterms:modified>
</cp:coreProperties>
</file>