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S18" i="1"/>
  <c r="S5" s="1"/>
  <c r="S6"/>
</calcChain>
</file>

<file path=xl/sharedStrings.xml><?xml version="1.0" encoding="utf-8"?>
<sst xmlns="http://schemas.openxmlformats.org/spreadsheetml/2006/main" count="62" uniqueCount="46">
  <si>
    <t>فلسطين</t>
  </si>
  <si>
    <t>..</t>
  </si>
  <si>
    <t>الضفة الغربية</t>
  </si>
  <si>
    <t>جنين</t>
  </si>
  <si>
    <t>طولكرم</t>
  </si>
  <si>
    <t>نابلس</t>
  </si>
  <si>
    <t>قلقيلية</t>
  </si>
  <si>
    <t>سلفيت</t>
  </si>
  <si>
    <t>رام الله والبيرة</t>
  </si>
  <si>
    <t>أريحا والأغوار</t>
  </si>
  <si>
    <t>القدس</t>
  </si>
  <si>
    <t>بيت لحم</t>
  </si>
  <si>
    <t>الخليل</t>
  </si>
  <si>
    <t>قطاع غزة</t>
  </si>
  <si>
    <t>شمال غزة</t>
  </si>
  <si>
    <t>غزة</t>
  </si>
  <si>
    <t>دير البلح</t>
  </si>
  <si>
    <t>خانيونس</t>
  </si>
  <si>
    <t>رفح</t>
  </si>
  <si>
    <t>(..): غير متوفر</t>
  </si>
  <si>
    <t>ملاحظة: بيانات الأعوام 2000-2001 لمحافظة جنين تشمل محافظتي جنين وطوباس</t>
  </si>
  <si>
    <r>
      <t>المصدر:</t>
    </r>
    <r>
      <rPr>
        <sz val="10"/>
        <color rgb="FF000000"/>
        <rFont val="Simplified Arabic"/>
        <family val="1"/>
      </rPr>
      <t> وزارة الاوقاف والشؤون الدينية الفلسطينية</t>
    </r>
  </si>
  <si>
    <t>Palestine</t>
  </si>
  <si>
    <t>West Bank</t>
  </si>
  <si>
    <t>Jenin</t>
  </si>
  <si>
    <t>Tulkarm</t>
  </si>
  <si>
    <t>Nablus</t>
  </si>
  <si>
    <t>Salfit</t>
  </si>
  <si>
    <t>Ramallah &amp; Al-Bireh</t>
  </si>
  <si>
    <t>Jerusalem</t>
  </si>
  <si>
    <t>Bethlehem</t>
  </si>
  <si>
    <t>Hebron</t>
  </si>
  <si>
    <t>Gaza Strip</t>
  </si>
  <si>
    <t>North Gaza</t>
  </si>
  <si>
    <t>Gaza</t>
  </si>
  <si>
    <t>Khan Yunis</t>
  </si>
  <si>
    <t>Rafah</t>
  </si>
  <si>
    <t>المنطقة/المحافظة</t>
  </si>
  <si>
    <t>Region\governorate</t>
  </si>
  <si>
    <t>طوباس والأغوار الشمالية</t>
  </si>
  <si>
    <t>Tubas &amp; Northern Valleys</t>
  </si>
  <si>
    <t>Qalqiliya</t>
  </si>
  <si>
    <t>Jericho &amp; Al Aghwar</t>
  </si>
  <si>
    <t>Deir al Balah</t>
  </si>
  <si>
    <t>أعداد المساجد العاملة في فلسطين حسب المنطقة/المحافظة، 2000-2006، 2009-2020</t>
  </si>
  <si>
    <t>Number of Mosques In Operation by Region and Governorate 2000-2006, 2009-2020</t>
  </si>
</sst>
</file>

<file path=xl/styles.xml><?xml version="1.0" encoding="utf-8"?>
<styleSheet xmlns="http://schemas.openxmlformats.org/spreadsheetml/2006/main">
  <fonts count="16">
    <font>
      <sz val="11"/>
      <color theme="1"/>
      <name val="Arial"/>
      <family val="2"/>
      <scheme val="minor"/>
    </font>
    <font>
      <sz val="14"/>
      <color rgb="FF000000"/>
      <name val="Times New Roman"/>
      <family val="1"/>
    </font>
    <font>
      <b/>
      <sz val="10"/>
      <color rgb="FF000000"/>
      <name val="Simplified Arabic"/>
      <family val="1"/>
    </font>
    <font>
      <sz val="10"/>
      <color rgb="FF000000"/>
      <name val="Simplified Arabic"/>
      <family val="1"/>
    </font>
    <font>
      <b/>
      <sz val="11"/>
      <color rgb="FF000000"/>
      <name val="Simplified Arabic"/>
      <family val="1"/>
    </font>
    <font>
      <b/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rgb="FF000000"/>
      <name val="Simplified Arabic"/>
      <family val="1"/>
    </font>
    <font>
      <b/>
      <sz val="12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 wrapText="1"/>
    </xf>
    <xf numFmtId="0" fontId="0" fillId="0" borderId="0" xfId="0" applyFont="1" applyAlignment="1">
      <alignment horizontal="centerContinuous" vertical="center"/>
    </xf>
    <xf numFmtId="0" fontId="4" fillId="0" borderId="2" xfId="0" applyFont="1" applyFill="1" applyBorder="1" applyAlignment="1">
      <alignment horizontal="right" wrapText="1" indent="1" readingOrder="2"/>
    </xf>
    <xf numFmtId="3" fontId="8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  <xf numFmtId="3" fontId="9" fillId="0" borderId="2" xfId="0" applyNumberFormat="1" applyFont="1" applyFill="1" applyBorder="1" applyAlignment="1">
      <alignment horizontal="center" vertical="center" wrapText="1" readingOrder="1"/>
    </xf>
    <xf numFmtId="3" fontId="10" fillId="0" borderId="2" xfId="0" applyNumberFormat="1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left" vertical="center" indent="1"/>
    </xf>
    <xf numFmtId="0" fontId="14" fillId="0" borderId="2" xfId="0" applyFont="1" applyFill="1" applyBorder="1" applyAlignment="1">
      <alignment horizontal="right" wrapText="1" indent="1" readingOrder="1"/>
    </xf>
    <xf numFmtId="0" fontId="11" fillId="0" borderId="2" xfId="0" applyFont="1" applyFill="1" applyBorder="1" applyAlignment="1">
      <alignment horizontal="center" vertical="center" wrapText="1" readingOrder="1"/>
    </xf>
    <xf numFmtId="0" fontId="12" fillId="0" borderId="2" xfId="0" applyFont="1" applyFill="1" applyBorder="1" applyAlignment="1">
      <alignment horizontal="center" vertical="center" wrapText="1" readingOrder="1"/>
    </xf>
    <xf numFmtId="0" fontId="13" fillId="0" borderId="2" xfId="0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left" vertical="center" indent="1"/>
    </xf>
    <xf numFmtId="0" fontId="14" fillId="0" borderId="2" xfId="0" applyFont="1" applyFill="1" applyBorder="1" applyAlignment="1">
      <alignment horizontal="right" wrapText="1" indent="1" readingOrder="2"/>
    </xf>
    <xf numFmtId="0" fontId="9" fillId="0" borderId="2" xfId="0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center" vertical="center" wrapText="1" readingOrder="1"/>
    </xf>
    <xf numFmtId="0" fontId="14" fillId="0" borderId="3" xfId="0" applyFont="1" applyFill="1" applyBorder="1" applyAlignment="1">
      <alignment horizontal="right" wrapText="1" indent="1" readingOrder="2"/>
    </xf>
    <xf numFmtId="0" fontId="11" fillId="0" borderId="3" xfId="0" applyFont="1" applyFill="1" applyBorder="1" applyAlignment="1">
      <alignment horizontal="center" vertical="center" wrapText="1" readingOrder="1"/>
    </xf>
    <xf numFmtId="0" fontId="12" fillId="0" borderId="3" xfId="0" applyFont="1" applyFill="1" applyBorder="1" applyAlignment="1">
      <alignment horizontal="center" vertical="center" wrapText="1" readingOrder="1"/>
    </xf>
    <xf numFmtId="0" fontId="13" fillId="0" borderId="3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center" vertical="center" wrapText="1" readingOrder="2"/>
    </xf>
    <xf numFmtId="0" fontId="8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Continuous" vertical="center"/>
    </xf>
    <xf numFmtId="0" fontId="3" fillId="0" borderId="0" xfId="0" applyFont="1" applyAlignment="1">
      <alignment horizontal="right" wrapText="1" readingOrder="2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304800</xdr:colOff>
      <xdr:row>0</xdr:row>
      <xdr:rowOff>0</xdr:rowOff>
    </xdr:from>
    <xdr:to>
      <xdr:col>12</xdr:col>
      <xdr:colOff>609600</xdr:colOff>
      <xdr:row>1</xdr:row>
      <xdr:rowOff>9525</xdr:rowOff>
    </xdr:to>
    <xdr:sp macro="" textlink="">
      <xdr:nvSpPr>
        <xdr:cNvPr id="1025" name="AutoShape 1" descr="G:\Culture\Others\homepage\2014\Timeseries\Arabic\PCBS_Banner_Arabic.gif"/>
        <xdr:cNvSpPr>
          <a:spLocks noChangeAspect="1" noChangeArrowheads="1"/>
        </xdr:cNvSpPr>
      </xdr:nvSpPr>
      <xdr:spPr bwMode="auto">
        <a:xfrm flipH="1">
          <a:off x="11227308000" y="0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6"/>
  <sheetViews>
    <sheetView rightToLeft="1" tabSelected="1" view="pageBreakPreview" topLeftCell="E1" zoomScaleNormal="100" zoomScaleSheetLayoutView="100" workbookViewId="0">
      <selection activeCell="S5" sqref="S5"/>
    </sheetView>
  </sheetViews>
  <sheetFormatPr defaultRowHeight="14.25"/>
  <cols>
    <col min="1" max="1" width="21.375" customWidth="1"/>
    <col min="21" max="21" width="29.375" customWidth="1"/>
  </cols>
  <sheetData>
    <row r="1" spans="1:21" ht="23.25">
      <c r="A1" s="3" t="s">
        <v>44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2"/>
    </row>
    <row r="2" spans="1:21" ht="23.25">
      <c r="A2" s="3"/>
      <c r="B2" s="27" t="s">
        <v>45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2"/>
    </row>
    <row r="3" spans="1:21" ht="6" customHeight="1">
      <c r="A3" s="1"/>
    </row>
    <row r="4" spans="1:21" ht="23.25">
      <c r="A4" s="24" t="s">
        <v>37</v>
      </c>
      <c r="B4" s="25">
        <v>2000</v>
      </c>
      <c r="C4" s="25">
        <v>2001</v>
      </c>
      <c r="D4" s="25">
        <v>2002</v>
      </c>
      <c r="E4" s="25">
        <v>2003</v>
      </c>
      <c r="F4" s="25">
        <v>2004</v>
      </c>
      <c r="G4" s="25">
        <v>2005</v>
      </c>
      <c r="H4" s="25">
        <v>2006</v>
      </c>
      <c r="I4" s="25">
        <v>2009</v>
      </c>
      <c r="J4" s="25">
        <v>2010</v>
      </c>
      <c r="K4" s="25">
        <v>2011</v>
      </c>
      <c r="L4" s="25">
        <v>2012</v>
      </c>
      <c r="M4" s="25">
        <v>2013</v>
      </c>
      <c r="N4" s="25">
        <v>2014</v>
      </c>
      <c r="O4" s="25">
        <v>2015</v>
      </c>
      <c r="P4" s="25">
        <v>2016</v>
      </c>
      <c r="Q4" s="25">
        <v>2017</v>
      </c>
      <c r="R4" s="25">
        <v>2018</v>
      </c>
      <c r="S4" s="25">
        <v>2019</v>
      </c>
      <c r="T4" s="25">
        <v>2020</v>
      </c>
      <c r="U4" s="26" t="s">
        <v>38</v>
      </c>
    </row>
    <row r="5" spans="1:21" ht="23.25">
      <c r="A5" s="5" t="s">
        <v>0</v>
      </c>
      <c r="B5" s="6">
        <v>1692</v>
      </c>
      <c r="C5" s="6">
        <v>1739</v>
      </c>
      <c r="D5" s="6">
        <v>1784</v>
      </c>
      <c r="E5" s="6">
        <v>1791</v>
      </c>
      <c r="F5" s="6">
        <v>1900</v>
      </c>
      <c r="G5" s="6">
        <v>1900</v>
      </c>
      <c r="H5" s="6">
        <v>2228</v>
      </c>
      <c r="I5" s="7" t="s">
        <v>1</v>
      </c>
      <c r="J5" s="6">
        <v>2506</v>
      </c>
      <c r="K5" s="6">
        <v>2654</v>
      </c>
      <c r="L5" s="8">
        <v>2725</v>
      </c>
      <c r="M5" s="9">
        <v>2815</v>
      </c>
      <c r="N5" s="8">
        <v>2859</v>
      </c>
      <c r="O5" s="8">
        <v>2924</v>
      </c>
      <c r="P5" s="9">
        <v>3064</v>
      </c>
      <c r="Q5" s="9">
        <v>3138</v>
      </c>
      <c r="R5" s="9">
        <v>3287</v>
      </c>
      <c r="S5" s="9">
        <f>S6+S18</f>
        <v>3434</v>
      </c>
      <c r="T5" s="9">
        <v>3593</v>
      </c>
      <c r="U5" s="10" t="s">
        <v>22</v>
      </c>
    </row>
    <row r="6" spans="1:21" ht="23.25">
      <c r="A6" s="5" t="s">
        <v>2</v>
      </c>
      <c r="B6" s="6">
        <v>1211</v>
      </c>
      <c r="C6" s="6">
        <v>1246</v>
      </c>
      <c r="D6" s="6">
        <v>1246</v>
      </c>
      <c r="E6" s="6">
        <v>1246</v>
      </c>
      <c r="F6" s="6">
        <v>1337</v>
      </c>
      <c r="G6" s="6">
        <v>1337</v>
      </c>
      <c r="H6" s="6">
        <v>1547</v>
      </c>
      <c r="I6" s="6">
        <v>1680</v>
      </c>
      <c r="J6" s="6">
        <v>1760</v>
      </c>
      <c r="K6" s="6">
        <v>1832</v>
      </c>
      <c r="L6" s="6">
        <v>1864</v>
      </c>
      <c r="M6" s="9">
        <v>1954</v>
      </c>
      <c r="N6" s="6">
        <v>1892</v>
      </c>
      <c r="O6" s="6">
        <v>1979</v>
      </c>
      <c r="P6" s="9">
        <v>2102</v>
      </c>
      <c r="Q6" s="9">
        <v>2111</v>
      </c>
      <c r="R6" s="9">
        <v>2173</v>
      </c>
      <c r="S6" s="9">
        <f>SUM(S7:S17)</f>
        <v>2317</v>
      </c>
      <c r="T6" s="9">
        <v>2370</v>
      </c>
      <c r="U6" s="10" t="s">
        <v>23</v>
      </c>
    </row>
    <row r="7" spans="1:21" ht="23.25">
      <c r="A7" s="11" t="s">
        <v>3</v>
      </c>
      <c r="B7" s="12">
        <v>132</v>
      </c>
      <c r="C7" s="12">
        <v>132</v>
      </c>
      <c r="D7" s="12">
        <v>132</v>
      </c>
      <c r="E7" s="12">
        <v>132</v>
      </c>
      <c r="F7" s="12">
        <v>156</v>
      </c>
      <c r="G7" s="12">
        <v>156</v>
      </c>
      <c r="H7" s="12">
        <v>155</v>
      </c>
      <c r="I7" s="12">
        <v>235</v>
      </c>
      <c r="J7" s="12">
        <v>207</v>
      </c>
      <c r="K7" s="12">
        <v>219</v>
      </c>
      <c r="L7" s="13">
        <v>217</v>
      </c>
      <c r="M7" s="14">
        <v>223</v>
      </c>
      <c r="N7" s="13">
        <v>211</v>
      </c>
      <c r="O7" s="13">
        <v>240</v>
      </c>
      <c r="P7" s="14">
        <v>252</v>
      </c>
      <c r="Q7" s="14">
        <v>252</v>
      </c>
      <c r="R7" s="14">
        <v>244</v>
      </c>
      <c r="S7" s="14">
        <v>272</v>
      </c>
      <c r="T7" s="14">
        <v>299</v>
      </c>
      <c r="U7" s="15" t="s">
        <v>24</v>
      </c>
    </row>
    <row r="8" spans="1:21" ht="25.5" customHeight="1">
      <c r="A8" s="16" t="s">
        <v>39</v>
      </c>
      <c r="B8" s="12" t="s">
        <v>1</v>
      </c>
      <c r="C8" s="12" t="s">
        <v>1</v>
      </c>
      <c r="D8" s="12" t="s">
        <v>1</v>
      </c>
      <c r="E8" s="12" t="s">
        <v>1</v>
      </c>
      <c r="F8" s="12" t="s">
        <v>1</v>
      </c>
      <c r="G8" s="12" t="s">
        <v>1</v>
      </c>
      <c r="H8" s="12" t="s">
        <v>1</v>
      </c>
      <c r="I8" s="12" t="s">
        <v>1</v>
      </c>
      <c r="J8" s="12" t="s">
        <v>1</v>
      </c>
      <c r="K8" s="12" t="s">
        <v>1</v>
      </c>
      <c r="L8" s="13">
        <v>48</v>
      </c>
      <c r="M8" s="14">
        <v>46</v>
      </c>
      <c r="N8" s="13">
        <v>48</v>
      </c>
      <c r="O8" s="13">
        <v>48</v>
      </c>
      <c r="P8" s="14">
        <v>51</v>
      </c>
      <c r="Q8" s="14">
        <v>56</v>
      </c>
      <c r="R8" s="14">
        <v>55</v>
      </c>
      <c r="S8" s="14">
        <v>62</v>
      </c>
      <c r="T8" s="14">
        <v>62</v>
      </c>
      <c r="U8" s="15" t="s">
        <v>40</v>
      </c>
    </row>
    <row r="9" spans="1:21" ht="23.25">
      <c r="A9" s="16" t="s">
        <v>4</v>
      </c>
      <c r="B9" s="12">
        <v>80</v>
      </c>
      <c r="C9" s="12">
        <v>80</v>
      </c>
      <c r="D9" s="12">
        <v>80</v>
      </c>
      <c r="E9" s="12">
        <v>80</v>
      </c>
      <c r="F9" s="12">
        <v>87</v>
      </c>
      <c r="G9" s="12">
        <v>87</v>
      </c>
      <c r="H9" s="12">
        <v>96</v>
      </c>
      <c r="I9" s="12">
        <v>133</v>
      </c>
      <c r="J9" s="12">
        <v>142</v>
      </c>
      <c r="K9" s="12">
        <v>150</v>
      </c>
      <c r="L9" s="13">
        <v>156</v>
      </c>
      <c r="M9" s="14">
        <v>155</v>
      </c>
      <c r="N9" s="13">
        <v>156</v>
      </c>
      <c r="O9" s="13">
        <v>165</v>
      </c>
      <c r="P9" s="14">
        <v>175</v>
      </c>
      <c r="Q9" s="14">
        <v>175</v>
      </c>
      <c r="R9" s="14">
        <v>171</v>
      </c>
      <c r="S9" s="14">
        <v>180</v>
      </c>
      <c r="T9" s="14">
        <v>186</v>
      </c>
      <c r="U9" s="15" t="s">
        <v>25</v>
      </c>
    </row>
    <row r="10" spans="1:21" ht="23.25">
      <c r="A10" s="16" t="s">
        <v>5</v>
      </c>
      <c r="B10" s="12">
        <v>172</v>
      </c>
      <c r="C10" s="12">
        <v>172</v>
      </c>
      <c r="D10" s="12">
        <v>172</v>
      </c>
      <c r="E10" s="12">
        <v>172</v>
      </c>
      <c r="F10" s="12">
        <v>181</v>
      </c>
      <c r="G10" s="12">
        <v>181</v>
      </c>
      <c r="H10" s="12">
        <v>236</v>
      </c>
      <c r="I10" s="12">
        <v>190</v>
      </c>
      <c r="J10" s="12">
        <v>223</v>
      </c>
      <c r="K10" s="12">
        <v>226</v>
      </c>
      <c r="L10" s="13">
        <v>226</v>
      </c>
      <c r="M10" s="14">
        <v>236</v>
      </c>
      <c r="N10" s="13">
        <v>226</v>
      </c>
      <c r="O10" s="13">
        <v>233</v>
      </c>
      <c r="P10" s="14">
        <v>282</v>
      </c>
      <c r="Q10" s="14">
        <v>282</v>
      </c>
      <c r="R10" s="14">
        <v>273</v>
      </c>
      <c r="S10" s="14">
        <v>290</v>
      </c>
      <c r="T10" s="14">
        <v>290</v>
      </c>
      <c r="U10" s="15" t="s">
        <v>26</v>
      </c>
    </row>
    <row r="11" spans="1:21" ht="23.25">
      <c r="A11" s="16" t="s">
        <v>6</v>
      </c>
      <c r="B11" s="12">
        <v>45</v>
      </c>
      <c r="C11" s="12">
        <v>47</v>
      </c>
      <c r="D11" s="12">
        <v>47</v>
      </c>
      <c r="E11" s="12">
        <v>47</v>
      </c>
      <c r="F11" s="12">
        <v>55</v>
      </c>
      <c r="G11" s="12">
        <v>55</v>
      </c>
      <c r="H11" s="12">
        <v>68</v>
      </c>
      <c r="I11" s="12">
        <v>77</v>
      </c>
      <c r="J11" s="12">
        <v>85</v>
      </c>
      <c r="K11" s="12">
        <v>90</v>
      </c>
      <c r="L11" s="13">
        <v>90</v>
      </c>
      <c r="M11" s="14">
        <v>92</v>
      </c>
      <c r="N11" s="13">
        <v>91</v>
      </c>
      <c r="O11" s="13">
        <v>92</v>
      </c>
      <c r="P11" s="14">
        <v>103</v>
      </c>
      <c r="Q11" s="14">
        <v>103</v>
      </c>
      <c r="R11" s="14">
        <v>101</v>
      </c>
      <c r="S11" s="14">
        <v>115</v>
      </c>
      <c r="T11" s="14">
        <v>115</v>
      </c>
      <c r="U11" s="15" t="s">
        <v>41</v>
      </c>
    </row>
    <row r="12" spans="1:21" ht="23.25">
      <c r="A12" s="16" t="s">
        <v>7</v>
      </c>
      <c r="B12" s="12">
        <v>41</v>
      </c>
      <c r="C12" s="12">
        <v>41</v>
      </c>
      <c r="D12" s="12">
        <v>41</v>
      </c>
      <c r="E12" s="12">
        <v>41</v>
      </c>
      <c r="F12" s="12">
        <v>48</v>
      </c>
      <c r="G12" s="12">
        <v>48</v>
      </c>
      <c r="H12" s="12">
        <v>51</v>
      </c>
      <c r="I12" s="12">
        <v>58</v>
      </c>
      <c r="J12" s="12">
        <v>63</v>
      </c>
      <c r="K12" s="12">
        <v>63</v>
      </c>
      <c r="L12" s="13">
        <v>68</v>
      </c>
      <c r="M12" s="14">
        <v>67</v>
      </c>
      <c r="N12" s="13">
        <v>68</v>
      </c>
      <c r="O12" s="13">
        <v>73</v>
      </c>
      <c r="P12" s="14">
        <v>74</v>
      </c>
      <c r="Q12" s="14">
        <v>74</v>
      </c>
      <c r="R12" s="14">
        <v>81</v>
      </c>
      <c r="S12" s="14">
        <v>81</v>
      </c>
      <c r="T12" s="14">
        <v>79</v>
      </c>
      <c r="U12" s="15" t="s">
        <v>27</v>
      </c>
    </row>
    <row r="13" spans="1:21" ht="23.25">
      <c r="A13" s="16" t="s">
        <v>8</v>
      </c>
      <c r="B13" s="12">
        <v>111</v>
      </c>
      <c r="C13" s="12">
        <v>135</v>
      </c>
      <c r="D13" s="12">
        <v>135</v>
      </c>
      <c r="E13" s="12">
        <v>135</v>
      </c>
      <c r="F13" s="12">
        <v>142</v>
      </c>
      <c r="G13" s="12">
        <v>142</v>
      </c>
      <c r="H13" s="12">
        <v>174</v>
      </c>
      <c r="I13" s="12">
        <v>190</v>
      </c>
      <c r="J13" s="12">
        <v>180</v>
      </c>
      <c r="K13" s="12">
        <v>180</v>
      </c>
      <c r="L13" s="13">
        <v>187</v>
      </c>
      <c r="M13" s="14">
        <v>210</v>
      </c>
      <c r="N13" s="13">
        <v>191</v>
      </c>
      <c r="O13" s="13">
        <v>204</v>
      </c>
      <c r="P13" s="14">
        <v>221</v>
      </c>
      <c r="Q13" s="14">
        <v>221</v>
      </c>
      <c r="R13" s="14">
        <v>218</v>
      </c>
      <c r="S13" s="14">
        <v>238</v>
      </c>
      <c r="T13" s="14">
        <v>235</v>
      </c>
      <c r="U13" s="15" t="s">
        <v>28</v>
      </c>
    </row>
    <row r="14" spans="1:21" ht="23.25">
      <c r="A14" s="16" t="s">
        <v>9</v>
      </c>
      <c r="B14" s="12">
        <v>21</v>
      </c>
      <c r="C14" s="12">
        <v>23</v>
      </c>
      <c r="D14" s="12">
        <v>23</v>
      </c>
      <c r="E14" s="12">
        <v>23</v>
      </c>
      <c r="F14" s="12">
        <v>25</v>
      </c>
      <c r="G14" s="12">
        <v>25</v>
      </c>
      <c r="H14" s="12">
        <v>32</v>
      </c>
      <c r="I14" s="12">
        <v>91</v>
      </c>
      <c r="J14" s="12">
        <v>42</v>
      </c>
      <c r="K14" s="12">
        <v>45</v>
      </c>
      <c r="L14" s="13">
        <v>45</v>
      </c>
      <c r="M14" s="14">
        <v>49</v>
      </c>
      <c r="N14" s="13">
        <v>48</v>
      </c>
      <c r="O14" s="13">
        <v>40</v>
      </c>
      <c r="P14" s="14">
        <v>49</v>
      </c>
      <c r="Q14" s="14">
        <v>50</v>
      </c>
      <c r="R14" s="14">
        <v>49</v>
      </c>
      <c r="S14" s="14">
        <v>56</v>
      </c>
      <c r="T14" s="14">
        <v>53</v>
      </c>
      <c r="U14" s="15" t="s">
        <v>42</v>
      </c>
    </row>
    <row r="15" spans="1:21" ht="23.25">
      <c r="A15" s="16" t="s">
        <v>10</v>
      </c>
      <c r="B15" s="12">
        <v>144</v>
      </c>
      <c r="C15" s="12">
        <v>144</v>
      </c>
      <c r="D15" s="12">
        <v>144</v>
      </c>
      <c r="E15" s="12">
        <v>144</v>
      </c>
      <c r="F15" s="12">
        <v>146</v>
      </c>
      <c r="G15" s="12">
        <v>146</v>
      </c>
      <c r="H15" s="12">
        <v>146</v>
      </c>
      <c r="I15" s="12">
        <v>96</v>
      </c>
      <c r="J15" s="12">
        <v>102</v>
      </c>
      <c r="K15" s="12">
        <v>105</v>
      </c>
      <c r="L15" s="13">
        <v>105</v>
      </c>
      <c r="M15" s="14">
        <v>104</v>
      </c>
      <c r="N15" s="13">
        <v>102</v>
      </c>
      <c r="O15" s="13">
        <v>110</v>
      </c>
      <c r="P15" s="14">
        <v>109</v>
      </c>
      <c r="Q15" s="14">
        <v>109</v>
      </c>
      <c r="R15" s="14">
        <v>116</v>
      </c>
      <c r="S15" s="14">
        <v>122</v>
      </c>
      <c r="T15" s="14">
        <v>129</v>
      </c>
      <c r="U15" s="15" t="s">
        <v>29</v>
      </c>
    </row>
    <row r="16" spans="1:21" ht="23.25">
      <c r="A16" s="16" t="s">
        <v>11</v>
      </c>
      <c r="B16" s="12">
        <v>115</v>
      </c>
      <c r="C16" s="12">
        <v>118</v>
      </c>
      <c r="D16" s="12">
        <v>118</v>
      </c>
      <c r="E16" s="12">
        <v>118</v>
      </c>
      <c r="F16" s="12">
        <v>125</v>
      </c>
      <c r="G16" s="12">
        <v>125</v>
      </c>
      <c r="H16" s="12">
        <v>135</v>
      </c>
      <c r="I16" s="12">
        <v>197</v>
      </c>
      <c r="J16" s="12">
        <v>150</v>
      </c>
      <c r="K16" s="12">
        <v>150</v>
      </c>
      <c r="L16" s="13">
        <v>150</v>
      </c>
      <c r="M16" s="14">
        <v>160</v>
      </c>
      <c r="N16" s="13">
        <v>156</v>
      </c>
      <c r="O16" s="13">
        <v>158</v>
      </c>
      <c r="P16" s="14">
        <v>162</v>
      </c>
      <c r="Q16" s="14">
        <v>162</v>
      </c>
      <c r="R16" s="14">
        <v>167</v>
      </c>
      <c r="S16" s="14">
        <v>174</v>
      </c>
      <c r="T16" s="14">
        <v>180</v>
      </c>
      <c r="U16" s="15" t="s">
        <v>30</v>
      </c>
    </row>
    <row r="17" spans="1:21" ht="23.25">
      <c r="A17" s="16" t="s">
        <v>12</v>
      </c>
      <c r="B17" s="12">
        <v>350</v>
      </c>
      <c r="C17" s="12">
        <v>354</v>
      </c>
      <c r="D17" s="12">
        <v>354</v>
      </c>
      <c r="E17" s="12">
        <v>354</v>
      </c>
      <c r="F17" s="12">
        <v>372</v>
      </c>
      <c r="G17" s="12">
        <v>372</v>
      </c>
      <c r="H17" s="12">
        <v>454</v>
      </c>
      <c r="I17" s="12">
        <v>413</v>
      </c>
      <c r="J17" s="12">
        <v>528</v>
      </c>
      <c r="K17" s="12">
        <v>556</v>
      </c>
      <c r="L17" s="13">
        <v>572</v>
      </c>
      <c r="M17" s="14">
        <v>612</v>
      </c>
      <c r="N17" s="13">
        <v>595</v>
      </c>
      <c r="O17" s="13">
        <v>616</v>
      </c>
      <c r="P17" s="14">
        <v>624</v>
      </c>
      <c r="Q17" s="14">
        <v>627</v>
      </c>
      <c r="R17" s="14">
        <v>698</v>
      </c>
      <c r="S17" s="14">
        <v>727</v>
      </c>
      <c r="T17" s="14">
        <v>742</v>
      </c>
      <c r="U17" s="15" t="s">
        <v>31</v>
      </c>
    </row>
    <row r="18" spans="1:21" ht="23.25">
      <c r="A18" s="5" t="s">
        <v>13</v>
      </c>
      <c r="B18" s="7">
        <v>481</v>
      </c>
      <c r="C18" s="7">
        <v>493</v>
      </c>
      <c r="D18" s="7">
        <v>538</v>
      </c>
      <c r="E18" s="7">
        <v>545</v>
      </c>
      <c r="F18" s="7">
        <v>563</v>
      </c>
      <c r="G18" s="7">
        <v>563</v>
      </c>
      <c r="H18" s="7">
        <v>681</v>
      </c>
      <c r="I18" s="7" t="s">
        <v>1</v>
      </c>
      <c r="J18" s="7">
        <v>746</v>
      </c>
      <c r="K18" s="7">
        <v>822</v>
      </c>
      <c r="L18" s="17">
        <v>861</v>
      </c>
      <c r="M18" s="18">
        <v>861</v>
      </c>
      <c r="N18" s="17">
        <v>967</v>
      </c>
      <c r="O18" s="17">
        <v>945</v>
      </c>
      <c r="P18" s="18">
        <v>962</v>
      </c>
      <c r="Q18" s="9">
        <v>1027</v>
      </c>
      <c r="R18" s="9">
        <v>1114</v>
      </c>
      <c r="S18" s="9">
        <f>SUM(S19:S23)</f>
        <v>1117</v>
      </c>
      <c r="T18" s="9">
        <v>1223</v>
      </c>
      <c r="U18" s="10" t="s">
        <v>32</v>
      </c>
    </row>
    <row r="19" spans="1:21" ht="23.25">
      <c r="A19" s="16" t="s">
        <v>14</v>
      </c>
      <c r="B19" s="12">
        <v>94</v>
      </c>
      <c r="C19" s="12">
        <v>94</v>
      </c>
      <c r="D19" s="12">
        <v>94</v>
      </c>
      <c r="E19" s="12">
        <v>100</v>
      </c>
      <c r="F19" s="12">
        <v>102</v>
      </c>
      <c r="G19" s="12">
        <v>102</v>
      </c>
      <c r="H19" s="12">
        <v>134</v>
      </c>
      <c r="I19" s="12" t="s">
        <v>1</v>
      </c>
      <c r="J19" s="12">
        <v>165</v>
      </c>
      <c r="K19" s="12">
        <v>186</v>
      </c>
      <c r="L19" s="13">
        <v>177</v>
      </c>
      <c r="M19" s="14">
        <v>177</v>
      </c>
      <c r="N19" s="13">
        <v>205</v>
      </c>
      <c r="O19" s="13">
        <v>193</v>
      </c>
      <c r="P19" s="14">
        <v>205</v>
      </c>
      <c r="Q19" s="14">
        <v>209</v>
      </c>
      <c r="R19" s="14">
        <v>177</v>
      </c>
      <c r="S19" s="14">
        <v>178</v>
      </c>
      <c r="T19" s="14">
        <v>227</v>
      </c>
      <c r="U19" s="15" t="s">
        <v>33</v>
      </c>
    </row>
    <row r="20" spans="1:21" ht="23.25">
      <c r="A20" s="16" t="s">
        <v>15</v>
      </c>
      <c r="B20" s="12">
        <v>170</v>
      </c>
      <c r="C20" s="12">
        <v>172</v>
      </c>
      <c r="D20" s="12">
        <v>172</v>
      </c>
      <c r="E20" s="12">
        <v>172</v>
      </c>
      <c r="F20" s="12">
        <v>188</v>
      </c>
      <c r="G20" s="12">
        <v>188</v>
      </c>
      <c r="H20" s="12">
        <v>192</v>
      </c>
      <c r="I20" s="12" t="s">
        <v>1</v>
      </c>
      <c r="J20" s="12">
        <v>227</v>
      </c>
      <c r="K20" s="12">
        <v>240</v>
      </c>
      <c r="L20" s="13">
        <v>222</v>
      </c>
      <c r="M20" s="14">
        <v>222</v>
      </c>
      <c r="N20" s="13">
        <v>247</v>
      </c>
      <c r="O20" s="13">
        <v>249</v>
      </c>
      <c r="P20" s="14">
        <v>236</v>
      </c>
      <c r="Q20" s="14">
        <v>258</v>
      </c>
      <c r="R20" s="14">
        <v>273</v>
      </c>
      <c r="S20" s="14">
        <v>273</v>
      </c>
      <c r="T20" s="14">
        <v>275</v>
      </c>
      <c r="U20" s="15" t="s">
        <v>34</v>
      </c>
    </row>
    <row r="21" spans="1:21" ht="23.25">
      <c r="A21" s="16" t="s">
        <v>16</v>
      </c>
      <c r="B21" s="12">
        <v>49</v>
      </c>
      <c r="C21" s="12">
        <v>51</v>
      </c>
      <c r="D21" s="12">
        <v>50</v>
      </c>
      <c r="E21" s="12">
        <v>50</v>
      </c>
      <c r="F21" s="12">
        <v>53</v>
      </c>
      <c r="G21" s="12">
        <v>53</v>
      </c>
      <c r="H21" s="12">
        <v>98</v>
      </c>
      <c r="I21" s="12" t="s">
        <v>1</v>
      </c>
      <c r="J21" s="12">
        <v>87</v>
      </c>
      <c r="K21" s="12">
        <v>100</v>
      </c>
      <c r="L21" s="13">
        <v>108</v>
      </c>
      <c r="M21" s="14">
        <v>108</v>
      </c>
      <c r="N21" s="13">
        <v>120</v>
      </c>
      <c r="O21" s="13">
        <v>105</v>
      </c>
      <c r="P21" s="14">
        <v>108</v>
      </c>
      <c r="Q21" s="14">
        <v>131</v>
      </c>
      <c r="R21" s="14">
        <v>190</v>
      </c>
      <c r="S21" s="14">
        <v>192</v>
      </c>
      <c r="T21" s="14">
        <v>227</v>
      </c>
      <c r="U21" s="15" t="s">
        <v>43</v>
      </c>
    </row>
    <row r="22" spans="1:21" ht="23.25">
      <c r="A22" s="16" t="s">
        <v>17</v>
      </c>
      <c r="B22" s="12">
        <v>101</v>
      </c>
      <c r="C22" s="12">
        <v>106</v>
      </c>
      <c r="D22" s="12">
        <v>136</v>
      </c>
      <c r="E22" s="12">
        <v>137</v>
      </c>
      <c r="F22" s="12">
        <v>138</v>
      </c>
      <c r="G22" s="12">
        <v>138</v>
      </c>
      <c r="H22" s="12">
        <v>138</v>
      </c>
      <c r="I22" s="12" t="s">
        <v>1</v>
      </c>
      <c r="J22" s="12">
        <v>180</v>
      </c>
      <c r="K22" s="12">
        <v>190</v>
      </c>
      <c r="L22" s="13">
        <v>216</v>
      </c>
      <c r="M22" s="14">
        <v>216</v>
      </c>
      <c r="N22" s="13">
        <v>245</v>
      </c>
      <c r="O22" s="13">
        <v>246</v>
      </c>
      <c r="P22" s="14">
        <v>252</v>
      </c>
      <c r="Q22" s="14">
        <v>263</v>
      </c>
      <c r="R22" s="14">
        <v>309</v>
      </c>
      <c r="S22" s="14">
        <v>309</v>
      </c>
      <c r="T22" s="14">
        <v>308</v>
      </c>
      <c r="U22" s="15" t="s">
        <v>35</v>
      </c>
    </row>
    <row r="23" spans="1:21" ht="23.25">
      <c r="A23" s="19" t="s">
        <v>18</v>
      </c>
      <c r="B23" s="20">
        <v>67</v>
      </c>
      <c r="C23" s="20">
        <v>70</v>
      </c>
      <c r="D23" s="20">
        <v>86</v>
      </c>
      <c r="E23" s="20">
        <v>86</v>
      </c>
      <c r="F23" s="20">
        <v>82</v>
      </c>
      <c r="G23" s="20">
        <v>82</v>
      </c>
      <c r="H23" s="20">
        <v>119</v>
      </c>
      <c r="I23" s="20" t="s">
        <v>1</v>
      </c>
      <c r="J23" s="20">
        <v>87</v>
      </c>
      <c r="K23" s="20">
        <v>106</v>
      </c>
      <c r="L23" s="21">
        <v>138</v>
      </c>
      <c r="M23" s="22">
        <v>138</v>
      </c>
      <c r="N23" s="21">
        <v>150</v>
      </c>
      <c r="O23" s="21">
        <v>152</v>
      </c>
      <c r="P23" s="22">
        <v>161</v>
      </c>
      <c r="Q23" s="22">
        <v>166</v>
      </c>
      <c r="R23" s="22">
        <v>165</v>
      </c>
      <c r="S23" s="22">
        <v>165</v>
      </c>
      <c r="T23" s="22">
        <v>186</v>
      </c>
      <c r="U23" s="23" t="s">
        <v>36</v>
      </c>
    </row>
    <row r="24" spans="1:21" ht="21" customHeight="1">
      <c r="A24" s="28" t="s">
        <v>19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21" ht="21" customHeight="1">
      <c r="A25" s="29" t="s">
        <v>20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21" ht="21" customHeight="1">
      <c r="A26" s="30" t="s">
        <v>21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</sheetData>
  <mergeCells count="3">
    <mergeCell ref="A24:Q24"/>
    <mergeCell ref="A25:Q25"/>
    <mergeCell ref="A26:Q26"/>
  </mergeCells>
  <pageMargins left="0.7" right="0.7" top="0.75" bottom="0.75" header="0.3" footer="0.3"/>
  <pageSetup paperSize="9" scale="36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2021-09-29T07:14:36Z</dcterms:modified>
</cp:coreProperties>
</file>