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ohol\Desktop\جداول الامن والعدالة HTML\الافعال الاجرامية\عربي\"/>
    </mc:Choice>
  </mc:AlternateContent>
  <bookViews>
    <workbookView xWindow="0" yWindow="0" windowWidth="24000" windowHeight="9300"/>
  </bookViews>
  <sheets>
    <sheet name="قضايا المخدرات  2019و2020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" l="1"/>
  <c r="K17" i="2"/>
  <c r="J17" i="2"/>
  <c r="H17" i="2"/>
  <c r="G17" i="2"/>
  <c r="F17" i="2"/>
  <c r="D17" i="2"/>
  <c r="C17" i="2"/>
  <c r="B17" i="2"/>
  <c r="M16" i="2"/>
  <c r="I16" i="2"/>
  <c r="E16" i="2"/>
  <c r="M15" i="2"/>
  <c r="I15" i="2"/>
  <c r="E15" i="2"/>
  <c r="M14" i="2"/>
  <c r="I14" i="2"/>
  <c r="E14" i="2"/>
  <c r="M13" i="2"/>
  <c r="I13" i="2"/>
  <c r="E13" i="2"/>
  <c r="M12" i="2"/>
  <c r="I12" i="2"/>
  <c r="E12" i="2"/>
  <c r="M11" i="2"/>
  <c r="I11" i="2"/>
  <c r="E11" i="2"/>
  <c r="M10" i="2"/>
  <c r="I10" i="2"/>
  <c r="E10" i="2"/>
  <c r="M9" i="2"/>
  <c r="I9" i="2"/>
  <c r="E9" i="2"/>
  <c r="M8" i="2"/>
  <c r="I8" i="2"/>
  <c r="E8" i="2"/>
  <c r="M7" i="2"/>
  <c r="I7" i="2"/>
  <c r="E7" i="2"/>
  <c r="M6" i="2"/>
  <c r="I6" i="2"/>
  <c r="E6" i="2"/>
  <c r="M5" i="2"/>
  <c r="I5" i="2"/>
  <c r="E5" i="2"/>
  <c r="M4" i="2"/>
  <c r="I4" i="2"/>
  <c r="E4" i="2"/>
  <c r="I17" i="2" l="1"/>
  <c r="E17" i="2"/>
  <c r="M17" i="2"/>
</calcChain>
</file>

<file path=xl/sharedStrings.xml><?xml version="1.0" encoding="utf-8"?>
<sst xmlns="http://schemas.openxmlformats.org/spreadsheetml/2006/main" count="29" uniqueCount="20">
  <si>
    <t xml:space="preserve">النيابة العامة </t>
  </si>
  <si>
    <t xml:space="preserve">حيازة وتعاطي المخدرات </t>
  </si>
  <si>
    <t>الاتجار بالمخدرات</t>
  </si>
  <si>
    <t>تنمية وزراعة المخدرات</t>
  </si>
  <si>
    <t>المجموع</t>
  </si>
  <si>
    <t>رام الله والبيرة</t>
  </si>
  <si>
    <t>نابلس</t>
  </si>
  <si>
    <t>جنين</t>
  </si>
  <si>
    <t>طولكرم</t>
  </si>
  <si>
    <t>قلقيلية</t>
  </si>
  <si>
    <t>سلفيت</t>
  </si>
  <si>
    <t>الخليل</t>
  </si>
  <si>
    <t>حلحول</t>
  </si>
  <si>
    <t>بيت لحم</t>
  </si>
  <si>
    <t>طوباس والأغوار الشمالية</t>
  </si>
  <si>
    <t xml:space="preserve">أريحا والأغوار </t>
  </si>
  <si>
    <t>يطا</t>
  </si>
  <si>
    <t>دورا</t>
  </si>
  <si>
    <r>
      <t xml:space="preserve">مصدر البيانات: </t>
    </r>
    <r>
      <rPr>
        <sz val="9"/>
        <rFont val="Simplified Arabic"/>
        <family val="1"/>
      </rPr>
      <t xml:space="preserve">النيابة العامة  </t>
    </r>
  </si>
  <si>
    <t xml:space="preserve"> قضايا المخدرات في فلسطين حسب النيابة والجريمة للأعوام 2018, 2019,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</si>
</sst>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2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Simplified Arabic"/>
      <family val="1"/>
    </font>
    <font>
      <b/>
      <sz val="9"/>
      <color theme="1"/>
      <name val="Simplified Arabic"/>
      <family val="1"/>
    </font>
    <font>
      <b/>
      <sz val="11"/>
      <color theme="1"/>
      <name val="Times New Roman"/>
      <family val="1"/>
      <scheme val="major"/>
    </font>
    <font>
      <b/>
      <sz val="9"/>
      <color theme="1"/>
      <name val="Times New Roman"/>
      <family val="1"/>
      <scheme val="major"/>
    </font>
    <font>
      <sz val="9"/>
      <color theme="1"/>
      <name val="Simplified Arabic"/>
      <family val="1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sz val="10"/>
      <name val="Arial"/>
      <family val="2"/>
    </font>
    <font>
      <b/>
      <sz val="9"/>
      <name val="Simplified Arabic"/>
      <family val="1"/>
    </font>
    <font>
      <sz val="9"/>
      <name val="Simplified Arabic"/>
      <family val="1"/>
    </font>
    <font>
      <b/>
      <sz val="9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0">
    <xf numFmtId="0" fontId="0" fillId="0" borderId="0" xfId="0"/>
    <xf numFmtId="0" fontId="5" fillId="0" borderId="2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 readingOrder="2"/>
    </xf>
    <xf numFmtId="164" fontId="6" fillId="0" borderId="4" xfId="0" applyNumberFormat="1" applyFont="1" applyBorder="1" applyAlignment="1">
      <alignment horizontal="right" vertical="center" readingOrder="2"/>
    </xf>
    <xf numFmtId="0" fontId="5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7" fillId="0" borderId="7" xfId="0" applyNumberFormat="1" applyFont="1" applyBorder="1" applyAlignment="1">
      <alignment horizontal="right" vertical="center" readingOrder="2"/>
    </xf>
    <xf numFmtId="164" fontId="7" fillId="0" borderId="8" xfId="0" applyNumberFormat="1" applyFont="1" applyBorder="1" applyAlignment="1">
      <alignment horizontal="right" vertical="center" readingOrder="2"/>
    </xf>
    <xf numFmtId="164" fontId="7" fillId="0" borderId="5" xfId="0" applyNumberFormat="1" applyFont="1" applyBorder="1" applyAlignment="1">
      <alignment horizontal="right" vertical="center" readingOrder="2"/>
    </xf>
    <xf numFmtId="0" fontId="2" fillId="0" borderId="10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9" fillId="2" borderId="9" xfId="1" applyFont="1" applyFill="1" applyBorder="1" applyAlignment="1">
      <alignment horizontal="right" vertical="top" readingOrder="2"/>
    </xf>
    <xf numFmtId="0" fontId="11" fillId="2" borderId="9" xfId="1" applyFont="1" applyFill="1" applyBorder="1" applyAlignment="1">
      <alignment horizontal="right" vertical="top" readingOrder="2"/>
    </xf>
    <xf numFmtId="0" fontId="4" fillId="0" borderId="9" xfId="0" applyFont="1" applyBorder="1" applyAlignment="1">
      <alignment horizontal="left" vertical="top" wrapText="1" readingOrder="1"/>
    </xf>
    <xf numFmtId="0" fontId="1" fillId="0" borderId="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rightToLeft="1" tabSelected="1" view="pageBreakPreview" zoomScaleNormal="100" zoomScaleSheetLayoutView="100" workbookViewId="0">
      <selection activeCell="F8" sqref="F8"/>
    </sheetView>
  </sheetViews>
  <sheetFormatPr defaultRowHeight="14.25" x14ac:dyDescent="0.2"/>
  <cols>
    <col min="1" max="1" width="13.875" customWidth="1"/>
    <col min="2" max="2" width="12.375" customWidth="1"/>
    <col min="3" max="3" width="12.125" customWidth="1"/>
    <col min="4" max="4" width="11.25" customWidth="1"/>
    <col min="5" max="5" width="8.375" customWidth="1"/>
    <col min="6" max="6" width="12" customWidth="1"/>
    <col min="7" max="7" width="12.25" customWidth="1"/>
    <col min="8" max="8" width="11.75" customWidth="1"/>
    <col min="11" max="11" width="13" customWidth="1"/>
    <col min="12" max="12" width="11.25" customWidth="1"/>
  </cols>
  <sheetData>
    <row r="1" spans="1:13" ht="27.75" customHeight="1" x14ac:dyDescent="0.2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1" customHeight="1" x14ac:dyDescent="0.2">
      <c r="A2" s="17" t="s">
        <v>0</v>
      </c>
      <c r="B2" s="19">
        <v>2018</v>
      </c>
      <c r="C2" s="19"/>
      <c r="D2" s="19"/>
      <c r="E2" s="19"/>
      <c r="F2" s="19">
        <v>2019</v>
      </c>
      <c r="G2" s="19"/>
      <c r="H2" s="19"/>
      <c r="I2" s="19"/>
      <c r="J2" s="19">
        <v>2020</v>
      </c>
      <c r="K2" s="19"/>
      <c r="L2" s="19"/>
      <c r="M2" s="19"/>
    </row>
    <row r="3" spans="1:13" ht="40.5" x14ac:dyDescent="0.55000000000000004">
      <c r="A3" s="18"/>
      <c r="B3" s="10" t="s">
        <v>1</v>
      </c>
      <c r="C3" s="11" t="s">
        <v>2</v>
      </c>
      <c r="D3" s="9" t="s">
        <v>3</v>
      </c>
      <c r="E3" s="12" t="s">
        <v>4</v>
      </c>
      <c r="F3" s="11" t="s">
        <v>1</v>
      </c>
      <c r="G3" s="11" t="s">
        <v>2</v>
      </c>
      <c r="H3" s="11" t="s">
        <v>3</v>
      </c>
      <c r="I3" s="12" t="s">
        <v>4</v>
      </c>
      <c r="J3" s="10" t="s">
        <v>1</v>
      </c>
      <c r="K3" s="11" t="s">
        <v>2</v>
      </c>
      <c r="L3" s="11" t="s">
        <v>3</v>
      </c>
      <c r="M3" s="12" t="s">
        <v>4</v>
      </c>
    </row>
    <row r="4" spans="1:13" ht="20.25" x14ac:dyDescent="0.2">
      <c r="A4" s="1" t="s">
        <v>5</v>
      </c>
      <c r="B4" s="2">
        <v>472</v>
      </c>
      <c r="C4" s="2">
        <v>63</v>
      </c>
      <c r="D4" s="2">
        <v>9</v>
      </c>
      <c r="E4" s="3">
        <f>SUM(B4:D4)</f>
        <v>544</v>
      </c>
      <c r="F4" s="2">
        <v>429</v>
      </c>
      <c r="G4" s="2">
        <v>35</v>
      </c>
      <c r="H4" s="2">
        <v>6</v>
      </c>
      <c r="I4" s="3">
        <f>SUM(F4:H4)</f>
        <v>470</v>
      </c>
      <c r="J4" s="2">
        <v>325</v>
      </c>
      <c r="K4" s="2">
        <v>76</v>
      </c>
      <c r="L4" s="2">
        <v>2</v>
      </c>
      <c r="M4" s="3">
        <f>J4+K4+L4</f>
        <v>403</v>
      </c>
    </row>
    <row r="5" spans="1:13" ht="20.25" x14ac:dyDescent="0.2">
      <c r="A5" s="4" t="s">
        <v>6</v>
      </c>
      <c r="B5" s="2">
        <v>110</v>
      </c>
      <c r="C5" s="2">
        <v>41</v>
      </c>
      <c r="D5" s="2">
        <v>8</v>
      </c>
      <c r="E5" s="3">
        <f t="shared" ref="E5:E16" si="0">SUM(B5:D5)</f>
        <v>159</v>
      </c>
      <c r="F5" s="2">
        <v>129</v>
      </c>
      <c r="G5" s="2">
        <v>42</v>
      </c>
      <c r="H5" s="2">
        <v>3</v>
      </c>
      <c r="I5" s="3">
        <f>SUM(F5:H5)</f>
        <v>174</v>
      </c>
      <c r="J5" s="2">
        <v>109</v>
      </c>
      <c r="K5" s="2">
        <v>36</v>
      </c>
      <c r="L5" s="2">
        <v>3</v>
      </c>
      <c r="M5" s="3">
        <f>L5+K5+J5</f>
        <v>148</v>
      </c>
    </row>
    <row r="6" spans="1:13" ht="20.25" x14ac:dyDescent="0.2">
      <c r="A6" s="4" t="s">
        <v>7</v>
      </c>
      <c r="B6" s="2">
        <v>106</v>
      </c>
      <c r="C6" s="2">
        <v>17</v>
      </c>
      <c r="D6" s="2">
        <v>6</v>
      </c>
      <c r="E6" s="3">
        <f t="shared" si="0"/>
        <v>129</v>
      </c>
      <c r="F6" s="2">
        <v>107</v>
      </c>
      <c r="G6" s="2">
        <v>3</v>
      </c>
      <c r="H6" s="2">
        <v>3</v>
      </c>
      <c r="I6" s="3">
        <f t="shared" ref="I6:I16" si="1">SUM(F6:H6)</f>
        <v>113</v>
      </c>
      <c r="J6" s="2">
        <v>99</v>
      </c>
      <c r="K6" s="2">
        <v>5</v>
      </c>
      <c r="L6" s="2">
        <v>2</v>
      </c>
      <c r="M6" s="3">
        <f t="shared" ref="M6:M16" si="2">L6+K6+J6</f>
        <v>106</v>
      </c>
    </row>
    <row r="7" spans="1:13" ht="20.25" x14ac:dyDescent="0.2">
      <c r="A7" s="4" t="s">
        <v>8</v>
      </c>
      <c r="B7" s="2">
        <v>113</v>
      </c>
      <c r="C7" s="2">
        <v>7</v>
      </c>
      <c r="D7" s="2">
        <v>2</v>
      </c>
      <c r="E7" s="3">
        <f t="shared" si="0"/>
        <v>122</v>
      </c>
      <c r="F7" s="2">
        <v>134</v>
      </c>
      <c r="G7" s="2">
        <v>8</v>
      </c>
      <c r="H7" s="2">
        <v>0</v>
      </c>
      <c r="I7" s="3">
        <f t="shared" si="1"/>
        <v>142</v>
      </c>
      <c r="J7" s="2">
        <v>281</v>
      </c>
      <c r="K7" s="2">
        <v>6</v>
      </c>
      <c r="L7" s="2">
        <v>1</v>
      </c>
      <c r="M7" s="3">
        <f t="shared" si="2"/>
        <v>288</v>
      </c>
    </row>
    <row r="8" spans="1:13" ht="20.25" x14ac:dyDescent="0.2">
      <c r="A8" s="4" t="s">
        <v>9</v>
      </c>
      <c r="B8" s="2">
        <v>114</v>
      </c>
      <c r="C8" s="2">
        <v>14</v>
      </c>
      <c r="D8" s="2">
        <v>1</v>
      </c>
      <c r="E8" s="3">
        <f t="shared" si="0"/>
        <v>129</v>
      </c>
      <c r="F8" s="2">
        <v>105</v>
      </c>
      <c r="G8" s="2">
        <v>12</v>
      </c>
      <c r="H8" s="2">
        <v>1</v>
      </c>
      <c r="I8" s="3">
        <f t="shared" si="1"/>
        <v>118</v>
      </c>
      <c r="J8" s="2">
        <v>125</v>
      </c>
      <c r="K8" s="2">
        <v>10</v>
      </c>
      <c r="L8" s="2">
        <v>1</v>
      </c>
      <c r="M8" s="3">
        <f t="shared" si="2"/>
        <v>136</v>
      </c>
    </row>
    <row r="9" spans="1:13" ht="20.25" x14ac:dyDescent="0.2">
      <c r="A9" s="4" t="s">
        <v>10</v>
      </c>
      <c r="B9" s="2">
        <v>26</v>
      </c>
      <c r="C9" s="2">
        <v>2</v>
      </c>
      <c r="D9" s="2">
        <v>1</v>
      </c>
      <c r="E9" s="3">
        <f t="shared" si="0"/>
        <v>29</v>
      </c>
      <c r="F9" s="2">
        <v>27</v>
      </c>
      <c r="G9" s="2">
        <v>2</v>
      </c>
      <c r="H9" s="2">
        <v>1</v>
      </c>
      <c r="I9" s="3">
        <f t="shared" si="1"/>
        <v>30</v>
      </c>
      <c r="J9" s="2">
        <v>22</v>
      </c>
      <c r="K9" s="2">
        <v>6</v>
      </c>
      <c r="L9" s="2">
        <v>1</v>
      </c>
      <c r="M9" s="3">
        <f t="shared" si="2"/>
        <v>29</v>
      </c>
    </row>
    <row r="10" spans="1:13" ht="20.25" x14ac:dyDescent="0.2">
      <c r="A10" s="4" t="s">
        <v>11</v>
      </c>
      <c r="B10" s="2">
        <v>83</v>
      </c>
      <c r="C10" s="2">
        <v>7</v>
      </c>
      <c r="D10" s="2">
        <v>4</v>
      </c>
      <c r="E10" s="3">
        <f t="shared" si="0"/>
        <v>94</v>
      </c>
      <c r="F10" s="2">
        <v>96</v>
      </c>
      <c r="G10" s="2">
        <v>5</v>
      </c>
      <c r="H10" s="2">
        <v>1</v>
      </c>
      <c r="I10" s="3">
        <f t="shared" si="1"/>
        <v>102</v>
      </c>
      <c r="J10" s="2">
        <v>88</v>
      </c>
      <c r="K10" s="2">
        <v>9</v>
      </c>
      <c r="L10" s="2">
        <v>1</v>
      </c>
      <c r="M10" s="3">
        <f t="shared" si="2"/>
        <v>98</v>
      </c>
    </row>
    <row r="11" spans="1:13" ht="20.25" x14ac:dyDescent="0.2">
      <c r="A11" s="4" t="s">
        <v>12</v>
      </c>
      <c r="B11" s="2">
        <v>42</v>
      </c>
      <c r="C11" s="2">
        <v>2</v>
      </c>
      <c r="D11" s="2">
        <v>2</v>
      </c>
      <c r="E11" s="3">
        <f t="shared" si="0"/>
        <v>46</v>
      </c>
      <c r="F11" s="2">
        <v>26</v>
      </c>
      <c r="G11" s="2">
        <v>0</v>
      </c>
      <c r="H11" s="2">
        <v>0</v>
      </c>
      <c r="I11" s="3">
        <f t="shared" si="1"/>
        <v>26</v>
      </c>
      <c r="J11" s="2">
        <v>19</v>
      </c>
      <c r="K11" s="2">
        <v>4</v>
      </c>
      <c r="L11" s="2">
        <v>0</v>
      </c>
      <c r="M11" s="3">
        <f t="shared" si="2"/>
        <v>23</v>
      </c>
    </row>
    <row r="12" spans="1:13" ht="20.25" x14ac:dyDescent="0.2">
      <c r="A12" s="4" t="s">
        <v>13</v>
      </c>
      <c r="B12" s="2">
        <v>123</v>
      </c>
      <c r="C12" s="2">
        <v>28</v>
      </c>
      <c r="D12" s="2">
        <v>2</v>
      </c>
      <c r="E12" s="3">
        <f t="shared" si="0"/>
        <v>153</v>
      </c>
      <c r="F12" s="2">
        <v>129</v>
      </c>
      <c r="G12" s="2">
        <v>19</v>
      </c>
      <c r="H12" s="2">
        <v>2</v>
      </c>
      <c r="I12" s="3">
        <f t="shared" si="1"/>
        <v>150</v>
      </c>
      <c r="J12" s="2">
        <v>136</v>
      </c>
      <c r="K12" s="2">
        <v>11</v>
      </c>
      <c r="L12" s="2">
        <v>3</v>
      </c>
      <c r="M12" s="3">
        <f t="shared" si="2"/>
        <v>150</v>
      </c>
    </row>
    <row r="13" spans="1:13" ht="19.5" customHeight="1" x14ac:dyDescent="0.2">
      <c r="A13" s="4" t="s">
        <v>14</v>
      </c>
      <c r="B13" s="2">
        <v>46</v>
      </c>
      <c r="C13" s="2">
        <v>5</v>
      </c>
      <c r="D13" s="2">
        <v>4</v>
      </c>
      <c r="E13" s="3">
        <f t="shared" si="0"/>
        <v>55</v>
      </c>
      <c r="F13" s="2">
        <v>36</v>
      </c>
      <c r="G13" s="2">
        <v>5</v>
      </c>
      <c r="H13" s="2">
        <v>0</v>
      </c>
      <c r="I13" s="3">
        <f t="shared" si="1"/>
        <v>41</v>
      </c>
      <c r="J13" s="2">
        <v>33</v>
      </c>
      <c r="K13" s="2">
        <v>4</v>
      </c>
      <c r="L13" s="2">
        <v>2</v>
      </c>
      <c r="M13" s="3">
        <f t="shared" si="2"/>
        <v>39</v>
      </c>
    </row>
    <row r="14" spans="1:13" ht="20.25" x14ac:dyDescent="0.2">
      <c r="A14" s="4" t="s">
        <v>15</v>
      </c>
      <c r="B14" s="2">
        <v>139</v>
      </c>
      <c r="C14" s="2">
        <v>6</v>
      </c>
      <c r="D14" s="2">
        <v>0</v>
      </c>
      <c r="E14" s="3">
        <f t="shared" si="0"/>
        <v>145</v>
      </c>
      <c r="F14" s="2">
        <v>132</v>
      </c>
      <c r="G14" s="2">
        <v>12</v>
      </c>
      <c r="H14" s="2">
        <v>0</v>
      </c>
      <c r="I14" s="3">
        <f t="shared" si="1"/>
        <v>144</v>
      </c>
      <c r="J14" s="2">
        <v>79</v>
      </c>
      <c r="K14" s="2">
        <v>24</v>
      </c>
      <c r="L14" s="2">
        <v>3</v>
      </c>
      <c r="M14" s="3">
        <f t="shared" si="2"/>
        <v>106</v>
      </c>
    </row>
    <row r="15" spans="1:13" ht="20.25" x14ac:dyDescent="0.2">
      <c r="A15" s="4" t="s">
        <v>16</v>
      </c>
      <c r="B15" s="2">
        <v>27</v>
      </c>
      <c r="C15" s="2">
        <v>4</v>
      </c>
      <c r="D15" s="2">
        <v>5</v>
      </c>
      <c r="E15" s="3">
        <f t="shared" si="0"/>
        <v>36</v>
      </c>
      <c r="F15" s="2">
        <v>26</v>
      </c>
      <c r="G15" s="2">
        <v>6</v>
      </c>
      <c r="H15" s="2">
        <v>3</v>
      </c>
      <c r="I15" s="3">
        <f t="shared" si="1"/>
        <v>35</v>
      </c>
      <c r="J15" s="2">
        <v>20</v>
      </c>
      <c r="K15" s="2">
        <v>1</v>
      </c>
      <c r="L15" s="2">
        <v>1</v>
      </c>
      <c r="M15" s="3">
        <f t="shared" si="2"/>
        <v>22</v>
      </c>
    </row>
    <row r="16" spans="1:13" ht="20.25" x14ac:dyDescent="0.2">
      <c r="A16" s="4" t="s">
        <v>17</v>
      </c>
      <c r="B16" s="2">
        <v>30</v>
      </c>
      <c r="C16" s="2">
        <v>5</v>
      </c>
      <c r="D16" s="2">
        <v>4</v>
      </c>
      <c r="E16" s="3">
        <f t="shared" si="0"/>
        <v>39</v>
      </c>
      <c r="F16" s="2">
        <v>37</v>
      </c>
      <c r="G16" s="2">
        <v>0</v>
      </c>
      <c r="H16" s="2">
        <v>0</v>
      </c>
      <c r="I16" s="3">
        <f t="shared" si="1"/>
        <v>37</v>
      </c>
      <c r="J16" s="2">
        <v>34</v>
      </c>
      <c r="K16" s="2">
        <v>2</v>
      </c>
      <c r="L16" s="2">
        <v>1</v>
      </c>
      <c r="M16" s="3">
        <f t="shared" si="2"/>
        <v>37</v>
      </c>
    </row>
    <row r="17" spans="1:13" ht="20.25" x14ac:dyDescent="0.2">
      <c r="A17" s="5" t="s">
        <v>4</v>
      </c>
      <c r="B17" s="6">
        <f t="shared" ref="B17:M17" si="3">SUM(B4:B16)</f>
        <v>1431</v>
      </c>
      <c r="C17" s="6">
        <f t="shared" si="3"/>
        <v>201</v>
      </c>
      <c r="D17" s="6">
        <f t="shared" si="3"/>
        <v>48</v>
      </c>
      <c r="E17" s="6">
        <f t="shared" si="3"/>
        <v>1680</v>
      </c>
      <c r="F17" s="7">
        <f t="shared" si="3"/>
        <v>1413</v>
      </c>
      <c r="G17" s="6">
        <f t="shared" si="3"/>
        <v>149</v>
      </c>
      <c r="H17" s="6">
        <f t="shared" si="3"/>
        <v>20</v>
      </c>
      <c r="I17" s="6">
        <f t="shared" si="3"/>
        <v>1582</v>
      </c>
      <c r="J17" s="7">
        <f t="shared" si="3"/>
        <v>1370</v>
      </c>
      <c r="K17" s="6">
        <f t="shared" si="3"/>
        <v>194</v>
      </c>
      <c r="L17" s="6">
        <f t="shared" si="3"/>
        <v>21</v>
      </c>
      <c r="M17" s="8">
        <f t="shared" si="3"/>
        <v>1585</v>
      </c>
    </row>
    <row r="18" spans="1:13" ht="20.25" x14ac:dyDescent="0.2">
      <c r="A18" s="13" t="s">
        <v>18</v>
      </c>
      <c r="B18" s="14"/>
      <c r="C18" s="14"/>
      <c r="I18" s="15"/>
      <c r="J18" s="15"/>
      <c r="K18" s="15"/>
      <c r="L18" s="15"/>
      <c r="M18" s="15"/>
    </row>
  </sheetData>
  <mergeCells count="7">
    <mergeCell ref="A18:C18"/>
    <mergeCell ref="I18:M18"/>
    <mergeCell ref="A1:M1"/>
    <mergeCell ref="A2:A3"/>
    <mergeCell ref="B2:E2"/>
    <mergeCell ref="F2:I2"/>
    <mergeCell ref="J2:M2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قضايا المخدرات  2019و2020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Jawad Tohol</cp:lastModifiedBy>
  <dcterms:created xsi:type="dcterms:W3CDTF">2021-10-21T07:53:08Z</dcterms:created>
  <dcterms:modified xsi:type="dcterms:W3CDTF">2022-03-22T07:45:54Z</dcterms:modified>
</cp:coreProperties>
</file>