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Table 4" sheetId="4" r:id="rId1"/>
  </sheets>
  <definedNames>
    <definedName name="_xlnm.Print_Area" localSheetId="0">'Table 4'!$A$1:$E$15</definedName>
  </definedNames>
  <calcPr calcId="125725"/>
</workbook>
</file>

<file path=xl/calcChain.xml><?xml version="1.0" encoding="utf-8"?>
<calcChain xmlns="http://schemas.openxmlformats.org/spreadsheetml/2006/main">
  <c r="D6" i="4"/>
  <c r="D7"/>
  <c r="D8"/>
  <c r="D9"/>
  <c r="D10"/>
  <c r="D11"/>
  <c r="D12"/>
  <c r="D5"/>
  <c r="C13"/>
  <c r="B13"/>
  <c r="D13" l="1"/>
  <c r="E7" s="1"/>
  <c r="E8" l="1"/>
  <c r="E5"/>
  <c r="E6"/>
  <c r="E9"/>
  <c r="E10"/>
  <c r="E12"/>
  <c r="E11"/>
  <c r="E13"/>
</calcChain>
</file>

<file path=xl/sharedStrings.xml><?xml version="1.0" encoding="utf-8"?>
<sst xmlns="http://schemas.openxmlformats.org/spreadsheetml/2006/main" count="18" uniqueCount="17">
  <si>
    <t>Percentage</t>
  </si>
  <si>
    <t>Male</t>
  </si>
  <si>
    <t xml:space="preserve">Female </t>
  </si>
  <si>
    <t>Total</t>
  </si>
  <si>
    <t>Free Businees</t>
  </si>
  <si>
    <t>Teacher</t>
  </si>
  <si>
    <t xml:space="preserve">Student </t>
  </si>
  <si>
    <t>Professional</t>
  </si>
  <si>
    <t>Worker</t>
  </si>
  <si>
    <t xml:space="preserve">Non-Work </t>
  </si>
  <si>
    <t>Criminal</t>
  </si>
  <si>
    <t xml:space="preserve"> Military</t>
  </si>
  <si>
    <t>Occupation</t>
  </si>
  <si>
    <t>House wife</t>
  </si>
  <si>
    <t>Source: Directorate General of the Palestinian Police</t>
  </si>
  <si>
    <t>Number of Criminal on Homicide Crime  In The West Bank by the  Occupation and sex,  2017</t>
  </si>
  <si>
    <t>Note:  Data excluded those parts of Jerusalem which were annexed by Israeli Occupation in 1967.</t>
  </si>
</sst>
</file>

<file path=xl/styles.xml><?xml version="1.0" encoding="utf-8"?>
<styleSheet xmlns="http://schemas.openxmlformats.org/spreadsheetml/2006/main">
  <numFmts count="2">
    <numFmt numFmtId="164" formatCode="\ \ General"/>
    <numFmt numFmtId="165" formatCode="0.0"/>
  </numFmts>
  <fonts count="6">
    <font>
      <sz val="11"/>
      <color theme="1"/>
      <name val="Arial"/>
      <family val="2"/>
      <charset val="178"/>
      <scheme val="minor"/>
    </font>
    <font>
      <sz val="9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theme="1"/>
      <name val="Arial"/>
      <family val="2"/>
      <charset val="178"/>
      <scheme val="minor"/>
    </font>
    <font>
      <sz val="12"/>
      <color rgb="FF222222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0" fillId="2" borderId="0" xfId="0" applyFill="1" applyBorder="1"/>
    <xf numFmtId="0" fontId="5" fillId="2" borderId="0" xfId="0" applyFont="1" applyFill="1"/>
    <xf numFmtId="0" fontId="4" fillId="2" borderId="6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8" xfId="0" applyFont="1" applyFill="1" applyBorder="1"/>
    <xf numFmtId="0" fontId="1" fillId="2" borderId="8" xfId="0" applyFont="1" applyFill="1" applyBorder="1"/>
    <xf numFmtId="0" fontId="2" fillId="2" borderId="6" xfId="0" applyFont="1" applyFill="1" applyBorder="1"/>
    <xf numFmtId="164" fontId="4" fillId="2" borderId="0" xfId="0" applyNumberFormat="1" applyFont="1" applyFill="1" applyBorder="1" applyAlignment="1">
      <alignment horizontal="center" vertical="center" readingOrder="2"/>
    </xf>
    <xf numFmtId="164" fontId="2" fillId="2" borderId="0" xfId="0" applyNumberFormat="1" applyFont="1" applyFill="1" applyBorder="1" applyAlignment="1">
      <alignment horizontal="center" vertical="center" readingOrder="2"/>
    </xf>
    <xf numFmtId="165" fontId="2" fillId="2" borderId="3" xfId="0" applyNumberFormat="1" applyFont="1" applyFill="1" applyBorder="1" applyAlignment="1">
      <alignment horizontal="center" vertical="center" readingOrder="2"/>
    </xf>
    <xf numFmtId="164" fontId="1" fillId="2" borderId="0" xfId="0" applyNumberFormat="1" applyFont="1" applyFill="1" applyBorder="1" applyAlignment="1">
      <alignment horizontal="center" vertical="center" readingOrder="2"/>
    </xf>
    <xf numFmtId="164" fontId="2" fillId="2" borderId="0" xfId="0" applyNumberFormat="1" applyFont="1" applyFill="1" applyBorder="1" applyAlignment="1">
      <alignment horizontal="center" readingOrder="2"/>
    </xf>
    <xf numFmtId="0" fontId="4" fillId="2" borderId="0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4" fillId="2" borderId="5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view="pageBreakPreview" topLeftCell="A10" zoomScale="190" zoomScaleNormal="100" zoomScaleSheetLayoutView="190" workbookViewId="0">
      <selection activeCell="A14" sqref="A14:E14"/>
    </sheetView>
  </sheetViews>
  <sheetFormatPr defaultColWidth="9.125" defaultRowHeight="14.25"/>
  <cols>
    <col min="1" max="1" width="13.125" style="1" customWidth="1"/>
    <col min="2" max="2" width="10.375" style="1" customWidth="1"/>
    <col min="3" max="3" width="10.875" style="1" customWidth="1"/>
    <col min="4" max="4" width="11.125" style="1" customWidth="1"/>
    <col min="5" max="5" width="11.375" style="1" customWidth="1"/>
    <col min="6" max="16384" width="9.125" style="1"/>
  </cols>
  <sheetData>
    <row r="1" spans="1:14" ht="33.75" customHeight="1">
      <c r="A1" s="19" t="s">
        <v>15</v>
      </c>
      <c r="B1" s="19"/>
      <c r="C1" s="19"/>
      <c r="D1" s="19"/>
      <c r="E1" s="19"/>
    </row>
    <row r="2" spans="1:14" ht="6" customHeight="1">
      <c r="A2" s="2"/>
    </row>
    <row r="3" spans="1:14" ht="15.95" customHeight="1">
      <c r="A3" s="15" t="s">
        <v>12</v>
      </c>
      <c r="B3" s="17" t="s">
        <v>10</v>
      </c>
      <c r="C3" s="18"/>
      <c r="D3" s="15" t="s">
        <v>3</v>
      </c>
      <c r="E3" s="15" t="s">
        <v>0</v>
      </c>
    </row>
    <row r="4" spans="1:14" ht="15.95" customHeight="1">
      <c r="A4" s="16"/>
      <c r="B4" s="4" t="s">
        <v>1</v>
      </c>
      <c r="C4" s="5" t="s">
        <v>2</v>
      </c>
      <c r="D4" s="16"/>
      <c r="E4" s="16"/>
    </row>
    <row r="5" spans="1:14" ht="15.95" customHeight="1">
      <c r="A5" s="6" t="s">
        <v>4</v>
      </c>
      <c r="B5" s="9">
        <v>7</v>
      </c>
      <c r="C5" s="9">
        <v>0</v>
      </c>
      <c r="D5" s="10">
        <f>B5+C5</f>
        <v>7</v>
      </c>
      <c r="E5" s="11">
        <f>D5/D13*100</f>
        <v>11.29032258064516</v>
      </c>
      <c r="N5" s="3"/>
    </row>
    <row r="6" spans="1:14" ht="15.95" customHeight="1">
      <c r="A6" s="6" t="s">
        <v>5</v>
      </c>
      <c r="B6" s="9">
        <v>1</v>
      </c>
      <c r="C6" s="9">
        <v>0</v>
      </c>
      <c r="D6" s="10">
        <f t="shared" ref="D6:D12" si="0">B6+C6</f>
        <v>1</v>
      </c>
      <c r="E6" s="11">
        <f>D6/D13*100</f>
        <v>1.6129032258064515</v>
      </c>
    </row>
    <row r="7" spans="1:14" ht="15.95" customHeight="1">
      <c r="A7" s="6" t="s">
        <v>6</v>
      </c>
      <c r="B7" s="9">
        <v>1</v>
      </c>
      <c r="C7" s="9">
        <v>0</v>
      </c>
      <c r="D7" s="10">
        <f t="shared" si="0"/>
        <v>1</v>
      </c>
      <c r="E7" s="11">
        <f>D7/D13*100</f>
        <v>1.6129032258064515</v>
      </c>
      <c r="N7" s="3"/>
    </row>
    <row r="8" spans="1:14" ht="15.95" customHeight="1">
      <c r="A8" s="6" t="s">
        <v>7</v>
      </c>
      <c r="B8" s="9">
        <v>3</v>
      </c>
      <c r="C8" s="9">
        <v>0</v>
      </c>
      <c r="D8" s="10">
        <f t="shared" si="0"/>
        <v>3</v>
      </c>
      <c r="E8" s="11">
        <f>D8/D13*100</f>
        <v>4.838709677419355</v>
      </c>
    </row>
    <row r="9" spans="1:14" ht="15.95" customHeight="1">
      <c r="A9" s="6" t="s">
        <v>11</v>
      </c>
      <c r="B9" s="9">
        <v>1</v>
      </c>
      <c r="C9" s="9">
        <v>0</v>
      </c>
      <c r="D9" s="10">
        <f t="shared" si="0"/>
        <v>1</v>
      </c>
      <c r="E9" s="11">
        <f>D9/D13*100</f>
        <v>1.6129032258064515</v>
      </c>
    </row>
    <row r="10" spans="1:14" ht="15.95" customHeight="1">
      <c r="A10" s="7" t="s">
        <v>8</v>
      </c>
      <c r="B10" s="12">
        <v>20</v>
      </c>
      <c r="C10" s="12">
        <v>0</v>
      </c>
      <c r="D10" s="10">
        <f t="shared" si="0"/>
        <v>20</v>
      </c>
      <c r="E10" s="11">
        <f>D10/D13*100</f>
        <v>32.258064516129032</v>
      </c>
    </row>
    <row r="11" spans="1:14" ht="15.95" customHeight="1">
      <c r="A11" s="7" t="s">
        <v>13</v>
      </c>
      <c r="B11" s="12">
        <v>0</v>
      </c>
      <c r="C11" s="12">
        <v>5</v>
      </c>
      <c r="D11" s="10">
        <f t="shared" si="0"/>
        <v>5</v>
      </c>
      <c r="E11" s="11">
        <f>D11/D13*100</f>
        <v>8.064516129032258</v>
      </c>
    </row>
    <row r="12" spans="1:14" ht="15.95" customHeight="1">
      <c r="A12" s="6" t="s">
        <v>9</v>
      </c>
      <c r="B12" s="9">
        <v>24</v>
      </c>
      <c r="C12" s="9">
        <v>0</v>
      </c>
      <c r="D12" s="10">
        <f t="shared" si="0"/>
        <v>24</v>
      </c>
      <c r="E12" s="11">
        <f>D12/D13*100</f>
        <v>38.70967741935484</v>
      </c>
    </row>
    <row r="13" spans="1:14" ht="15.95" customHeight="1">
      <c r="A13" s="8" t="s">
        <v>3</v>
      </c>
      <c r="B13" s="10">
        <f>SUM(B5:B12)</f>
        <v>57</v>
      </c>
      <c r="C13" s="13">
        <f>SUM(C5:C12)</f>
        <v>5</v>
      </c>
      <c r="D13" s="13">
        <f>SUM(D5:D12)</f>
        <v>62</v>
      </c>
      <c r="E13" s="11">
        <f>D13/D13*100</f>
        <v>100</v>
      </c>
    </row>
    <row r="14" spans="1:14" ht="27" customHeight="1">
      <c r="A14" s="20" t="s">
        <v>16</v>
      </c>
      <c r="B14" s="20"/>
      <c r="C14" s="20"/>
      <c r="D14" s="20"/>
      <c r="E14" s="20"/>
    </row>
    <row r="15" spans="1:14" ht="15.95" customHeight="1">
      <c r="A15" s="14" t="s">
        <v>14</v>
      </c>
      <c r="B15" s="14"/>
      <c r="C15" s="14"/>
      <c r="D15" s="14"/>
      <c r="E15" s="14"/>
    </row>
    <row r="16" spans="1:14" ht="15.95" customHeight="1"/>
    <row r="17" ht="15.95" customHeight="1"/>
    <row r="18" ht="15.95" customHeight="1"/>
  </sheetData>
  <mergeCells count="7">
    <mergeCell ref="A15:E15"/>
    <mergeCell ref="A3:A4"/>
    <mergeCell ref="B3:C3"/>
    <mergeCell ref="A1:E1"/>
    <mergeCell ref="D3:D4"/>
    <mergeCell ref="E3:E4"/>
    <mergeCell ref="A14:E14"/>
  </mergeCells>
  <pageMargins left="0.7" right="0.7" top="0.75" bottom="0.75" header="0.3" footer="0.3"/>
  <pageSetup paperSize="9" orientation="portrait" r:id="rId1"/>
  <webPublishItems count="1">
    <webPublishItem id="14518" divId="Homicide Crime-E4_14518" sourceType="sheet" destinationFile="C:\lara amro\الامن والعدالة\2017\جرائم القتل 2017\HTML\english\Homicide Crime-E4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4</vt:lpstr>
      <vt:lpstr>'Table 4'!Print_Area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lamro</dc:creator>
  <cp:lastModifiedBy>lamro</cp:lastModifiedBy>
  <cp:lastPrinted>2018-03-22T07:55:38Z</cp:lastPrinted>
  <dcterms:created xsi:type="dcterms:W3CDTF">2017-07-11T10:21:52Z</dcterms:created>
  <dcterms:modified xsi:type="dcterms:W3CDTF">2018-04-11T07:40:56Z</dcterms:modified>
</cp:coreProperties>
</file>