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2\جرائم القتل، 2022\"/>
    </mc:Choice>
  </mc:AlternateContent>
  <bookViews>
    <workbookView xWindow="0" yWindow="0" windowWidth="24000" windowHeight="9000"/>
  </bookViews>
  <sheets>
    <sheet name="Table 2" sheetId="2" r:id="rId1"/>
    <sheet name="Sheet1" sheetId="1" r:id="rId2"/>
  </sheets>
  <definedNames>
    <definedName name="_xlnm.Print_Area" localSheetId="0">'Table 2'!$A$1:$G$12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C10" i="2"/>
  <c r="B10" i="2"/>
  <c r="G9" i="2"/>
  <c r="D9" i="2"/>
  <c r="G8" i="2"/>
  <c r="D8" i="2"/>
  <c r="G7" i="2"/>
  <c r="D7" i="2"/>
  <c r="G6" i="2"/>
  <c r="D6" i="2"/>
  <c r="G5" i="2"/>
  <c r="D5" i="2"/>
  <c r="D10" i="2" l="1"/>
  <c r="G10" i="2"/>
</calcChain>
</file>

<file path=xl/sharedStrings.xml><?xml version="1.0" encoding="utf-8"?>
<sst xmlns="http://schemas.openxmlformats.org/spreadsheetml/2006/main" count="19" uniqueCount="15">
  <si>
    <t xml:space="preserve">الفئة العمرية </t>
  </si>
  <si>
    <t xml:space="preserve">المجني عليهم </t>
  </si>
  <si>
    <t>الضفة الغربية</t>
  </si>
  <si>
    <t>قطاع غزة</t>
  </si>
  <si>
    <t>ذكر</t>
  </si>
  <si>
    <t xml:space="preserve">انثى </t>
  </si>
  <si>
    <t xml:space="preserve">المجموع </t>
  </si>
  <si>
    <t xml:space="preserve">اقل من (18) سنة </t>
  </si>
  <si>
    <t>26 -18</t>
  </si>
  <si>
    <t>35 -27</t>
  </si>
  <si>
    <t>44 -36</t>
  </si>
  <si>
    <t>45 سنة فأعلى</t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</si>
  <si>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 xml:space="preserve">
(1) البيانات لا تشمل ذلك الجزء من محافظة القدس والذي ضمه الاحتلال الإسرائيلي عنوة بعيد احتلاله للضفة الغربية عام 1967
(2) جرائم القتل تشمل القتل العمد، القتل القصد، القنل غير القصد</t>
    </r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</si>
  <si>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</si>
  <si>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t xml:space="preserve"> عدد المجني عليهم في جرائم القتل في فلسطين حسب الفئة العمرية والجنس،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</si>
</sst>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0"/>
      <color theme="1"/>
      <name val="Arial"/>
      <family val="2"/>
    </font>
    <font>
      <sz val="10"/>
      <color theme="1"/>
      <name val="Simplified Arabic"/>
      <family val="1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9"/>
      <name val="Simplified Arabic"/>
      <family val="1"/>
    </font>
    <font>
      <b/>
      <sz val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right" vertical="center" readingOrder="2"/>
    </xf>
    <xf numFmtId="164" fontId="9" fillId="2" borderId="0" xfId="0" applyNumberFormat="1" applyFont="1" applyFill="1" applyBorder="1" applyAlignment="1">
      <alignment horizontal="right" vertical="center" readingOrder="2"/>
    </xf>
    <xf numFmtId="164" fontId="7" fillId="2" borderId="5" xfId="0" applyNumberFormat="1" applyFont="1" applyFill="1" applyBorder="1" applyAlignment="1">
      <alignment horizontal="right" vertical="center" readingOrder="2"/>
    </xf>
    <xf numFmtId="164" fontId="7" fillId="2" borderId="0" xfId="0" applyNumberFormat="1" applyFont="1" applyFill="1" applyBorder="1" applyAlignment="1">
      <alignment horizontal="right" vertical="center" readingOrder="2"/>
    </xf>
    <xf numFmtId="164" fontId="7" fillId="2" borderId="8" xfId="0" applyNumberFormat="1" applyFont="1" applyFill="1" applyBorder="1" applyAlignment="1">
      <alignment horizontal="right" vertical="center" readingOrder="2"/>
    </xf>
    <xf numFmtId="0" fontId="5" fillId="2" borderId="8" xfId="0" applyFont="1" applyFill="1" applyBorder="1" applyAlignment="1">
      <alignment horizontal="right" vertical="center" readingOrder="2"/>
    </xf>
    <xf numFmtId="0" fontId="6" fillId="2" borderId="10" xfId="0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 readingOrder="2"/>
    </xf>
    <xf numFmtId="164" fontId="10" fillId="2" borderId="11" xfId="0" applyNumberFormat="1" applyFont="1" applyFill="1" applyBorder="1" applyAlignment="1">
      <alignment horizontal="right" vertical="center" readingOrder="2"/>
    </xf>
    <xf numFmtId="164" fontId="8" fillId="2" borderId="10" xfId="0" applyNumberFormat="1" applyFont="1" applyFill="1" applyBorder="1" applyAlignment="1">
      <alignment horizontal="right" vertical="center" readingOrder="2"/>
    </xf>
    <xf numFmtId="164" fontId="8" fillId="2" borderId="11" xfId="0" applyNumberFormat="1" applyFont="1" applyFill="1" applyBorder="1" applyAlignment="1">
      <alignment horizontal="right" vertical="center" readingOrder="2"/>
    </xf>
    <xf numFmtId="0" fontId="11" fillId="0" borderId="7" xfId="0" applyFont="1" applyFill="1" applyBorder="1" applyAlignment="1">
      <alignment horizontal="right" vertical="top" wrapText="1" readingOrder="2"/>
    </xf>
    <xf numFmtId="0" fontId="5" fillId="2" borderId="0" xfId="0" applyFont="1" applyFill="1" applyBorder="1" applyAlignment="1">
      <alignment horizontal="right" vertical="top" readingOrder="2"/>
    </xf>
    <xf numFmtId="0" fontId="0" fillId="2" borderId="0" xfId="0" applyFill="1" applyBorder="1"/>
    <xf numFmtId="0" fontId="7" fillId="2" borderId="0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rightToLeft="1" tabSelected="1" view="pageBreakPreview" zoomScaleNormal="100" zoomScaleSheetLayoutView="100" workbookViewId="0">
      <selection activeCell="A11" sqref="A11:G11"/>
    </sheetView>
  </sheetViews>
  <sheetFormatPr defaultColWidth="9.125" defaultRowHeight="14.25" x14ac:dyDescent="0.2"/>
  <cols>
    <col min="1" max="1" width="22" style="2" customWidth="1"/>
    <col min="2" max="2" width="10.625" style="2" customWidth="1"/>
    <col min="3" max="3" width="8.625" style="2" customWidth="1"/>
    <col min="4" max="4" width="10" style="2" customWidth="1"/>
    <col min="5" max="5" width="8.125" style="2" customWidth="1"/>
    <col min="6" max="6" width="7.5" style="2" customWidth="1"/>
    <col min="7" max="7" width="9.125" style="2" customWidth="1"/>
    <col min="8" max="16384" width="9.125" style="2"/>
  </cols>
  <sheetData>
    <row r="1" spans="1:7" ht="23.25" x14ac:dyDescent="0.2">
      <c r="A1" s="1" t="s">
        <v>14</v>
      </c>
      <c r="B1" s="1"/>
      <c r="C1" s="1"/>
      <c r="D1" s="1"/>
      <c r="E1" s="1"/>
      <c r="F1" s="1"/>
      <c r="G1" s="1"/>
    </row>
    <row r="2" spans="1:7" ht="18.75" customHeight="1" x14ac:dyDescent="0.2">
      <c r="A2" s="3" t="s">
        <v>0</v>
      </c>
      <c r="B2" s="4" t="s">
        <v>1</v>
      </c>
      <c r="C2" s="5"/>
      <c r="D2" s="5"/>
      <c r="E2" s="5"/>
      <c r="F2" s="5"/>
      <c r="G2" s="6"/>
    </row>
    <row r="3" spans="1:7" s="8" customFormat="1" ht="21.75" customHeight="1" x14ac:dyDescent="0.2">
      <c r="A3" s="7"/>
      <c r="B3" s="28" t="s">
        <v>2</v>
      </c>
      <c r="C3" s="29"/>
      <c r="D3" s="30"/>
      <c r="E3" s="28" t="s">
        <v>3</v>
      </c>
      <c r="F3" s="29"/>
      <c r="G3" s="30"/>
    </row>
    <row r="4" spans="1:7" s="8" customFormat="1" ht="18" customHeight="1" x14ac:dyDescent="0.2">
      <c r="A4" s="9"/>
      <c r="B4" s="26" t="s">
        <v>4</v>
      </c>
      <c r="C4" s="26" t="s">
        <v>5</v>
      </c>
      <c r="D4" s="27" t="s">
        <v>6</v>
      </c>
      <c r="E4" s="26" t="s">
        <v>4</v>
      </c>
      <c r="F4" s="26" t="s">
        <v>5</v>
      </c>
      <c r="G4" s="27" t="s">
        <v>6</v>
      </c>
    </row>
    <row r="5" spans="1:7" s="8" customFormat="1" ht="20.100000000000001" customHeight="1" x14ac:dyDescent="0.2">
      <c r="A5" s="10" t="s">
        <v>7</v>
      </c>
      <c r="B5" s="11">
        <v>7</v>
      </c>
      <c r="C5" s="12">
        <v>1</v>
      </c>
      <c r="D5" s="31">
        <f>C5+B5</f>
        <v>8</v>
      </c>
      <c r="E5" s="13">
        <v>1</v>
      </c>
      <c r="F5" s="14">
        <v>2</v>
      </c>
      <c r="G5" s="31">
        <f>SUM(E5:F5)</f>
        <v>3</v>
      </c>
    </row>
    <row r="6" spans="1:7" s="8" customFormat="1" ht="20.100000000000001" customHeight="1" x14ac:dyDescent="0.2">
      <c r="A6" s="10" t="s">
        <v>8</v>
      </c>
      <c r="B6" s="11">
        <v>13</v>
      </c>
      <c r="C6" s="12">
        <v>0</v>
      </c>
      <c r="D6" s="31">
        <f>C6+B6</f>
        <v>13</v>
      </c>
      <c r="E6" s="15">
        <v>1</v>
      </c>
      <c r="F6" s="14">
        <v>0</v>
      </c>
      <c r="G6" s="31">
        <f t="shared" ref="G6:G10" si="0">SUM(E6:F6)</f>
        <v>1</v>
      </c>
    </row>
    <row r="7" spans="1:7" s="8" customFormat="1" ht="20.100000000000001" customHeight="1" x14ac:dyDescent="0.2">
      <c r="A7" s="10" t="s">
        <v>9</v>
      </c>
      <c r="B7" s="11">
        <v>14</v>
      </c>
      <c r="C7" s="12">
        <v>0</v>
      </c>
      <c r="D7" s="31">
        <f>C7+B7</f>
        <v>14</v>
      </c>
      <c r="E7" s="15">
        <v>5</v>
      </c>
      <c r="F7" s="14">
        <v>1</v>
      </c>
      <c r="G7" s="31">
        <f t="shared" si="0"/>
        <v>6</v>
      </c>
    </row>
    <row r="8" spans="1:7" s="8" customFormat="1" ht="20.100000000000001" customHeight="1" x14ac:dyDescent="0.2">
      <c r="A8" s="10" t="s">
        <v>10</v>
      </c>
      <c r="B8" s="11">
        <v>8</v>
      </c>
      <c r="C8" s="12">
        <v>1</v>
      </c>
      <c r="D8" s="31">
        <f>C8+B8</f>
        <v>9</v>
      </c>
      <c r="E8" s="15">
        <v>3</v>
      </c>
      <c r="F8" s="14">
        <v>0</v>
      </c>
      <c r="G8" s="31">
        <f t="shared" si="0"/>
        <v>3</v>
      </c>
    </row>
    <row r="9" spans="1:7" s="8" customFormat="1" ht="20.100000000000001" customHeight="1" x14ac:dyDescent="0.2">
      <c r="A9" s="16" t="s">
        <v>11</v>
      </c>
      <c r="B9" s="11">
        <v>10</v>
      </c>
      <c r="C9" s="12">
        <v>1</v>
      </c>
      <c r="D9" s="31">
        <f>C9+B9</f>
        <v>11</v>
      </c>
      <c r="E9" s="15">
        <v>5</v>
      </c>
      <c r="F9" s="14">
        <v>1</v>
      </c>
      <c r="G9" s="31">
        <f t="shared" si="0"/>
        <v>6</v>
      </c>
    </row>
    <row r="10" spans="1:7" s="8" customFormat="1" ht="20.100000000000001" customHeight="1" x14ac:dyDescent="0.2">
      <c r="A10" s="17" t="s">
        <v>6</v>
      </c>
      <c r="B10" s="18">
        <f>SUM(B5:B9)</f>
        <v>52</v>
      </c>
      <c r="C10" s="19">
        <f t="shared" ref="C10:D10" si="1">SUM(C5:C9)</f>
        <v>3</v>
      </c>
      <c r="D10" s="19">
        <f t="shared" si="1"/>
        <v>55</v>
      </c>
      <c r="E10" s="20">
        <f>SUM(E5:E9)</f>
        <v>15</v>
      </c>
      <c r="F10" s="21">
        <f>SUM(F5:F9)</f>
        <v>4</v>
      </c>
      <c r="G10" s="21">
        <f t="shared" si="0"/>
        <v>19</v>
      </c>
    </row>
    <row r="11" spans="1:7" s="8" customFormat="1" ht="62.25" customHeight="1" x14ac:dyDescent="0.2">
      <c r="A11" s="22" t="s">
        <v>12</v>
      </c>
      <c r="B11" s="22"/>
      <c r="C11" s="22"/>
      <c r="D11" s="22"/>
      <c r="E11" s="22"/>
      <c r="F11" s="22"/>
      <c r="G11" s="22"/>
    </row>
    <row r="12" spans="1:7" ht="18" customHeight="1" x14ac:dyDescent="0.2">
      <c r="A12" s="23" t="s">
        <v>13</v>
      </c>
      <c r="B12" s="23"/>
      <c r="C12" s="24"/>
      <c r="D12" s="25"/>
      <c r="E12" s="25"/>
      <c r="F12" s="25"/>
      <c r="G12" s="25"/>
    </row>
  </sheetData>
  <mergeCells count="8">
    <mergeCell ref="A12:B12"/>
    <mergeCell ref="D12:G12"/>
    <mergeCell ref="B3:D3"/>
    <mergeCell ref="E3:G3"/>
    <mergeCell ref="A11:G11"/>
    <mergeCell ref="A1:G1"/>
    <mergeCell ref="A2:A4"/>
    <mergeCell ref="B2:F2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</vt:lpstr>
      <vt:lpstr>Sheet1</vt:lpstr>
      <vt:lpstr>'Table 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2023-08-02T09:39:30Z</dcterms:created>
  <dcterms:modified xsi:type="dcterms:W3CDTF">2023-08-02T09:42:55Z</dcterms:modified>
</cp:coreProperties>
</file>