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23955" windowHeight="9780"/>
  </bookViews>
  <sheets>
    <sheet name="جدول. 8" sheetId="1" r:id="rId1"/>
  </sheets>
  <definedNames>
    <definedName name="_xlnm.Print_Area" localSheetId="0">'جدول. 8'!$A$1:$M$14</definedName>
  </definedNames>
  <calcPr calcId="125725"/>
</workbook>
</file>

<file path=xl/calcChain.xml><?xml version="1.0" encoding="utf-8"?>
<calcChain xmlns="http://schemas.openxmlformats.org/spreadsheetml/2006/main">
  <c r="L12" i="1"/>
  <c r="K12"/>
  <c r="J12"/>
  <c r="I12"/>
  <c r="H12"/>
  <c r="G12"/>
  <c r="F12"/>
  <c r="E12"/>
  <c r="D12"/>
  <c r="C12"/>
  <c r="B12"/>
  <c r="M11"/>
  <c r="M10"/>
  <c r="M9"/>
  <c r="M8"/>
  <c r="M7"/>
  <c r="M6"/>
  <c r="M5"/>
  <c r="M4"/>
  <c r="M12" l="1"/>
</calcChain>
</file>

<file path=xl/sharedStrings.xml><?xml version="1.0" encoding="utf-8"?>
<sst xmlns="http://schemas.openxmlformats.org/spreadsheetml/2006/main" count="25" uniqueCount="24">
  <si>
    <t>Type of Criminal Offense</t>
  </si>
  <si>
    <t>Jenin</t>
  </si>
  <si>
    <t>Tubas</t>
  </si>
  <si>
    <t>Tulkarm</t>
  </si>
  <si>
    <t>Nablus</t>
  </si>
  <si>
    <t>Qalqiliya</t>
  </si>
  <si>
    <t>Safit</t>
  </si>
  <si>
    <t>Ramallah &amp; Al- Bireh</t>
  </si>
  <si>
    <t>Jericho &amp; Al-Aghwar</t>
  </si>
  <si>
    <t>Jerusalem</t>
  </si>
  <si>
    <t>Bethlehem</t>
  </si>
  <si>
    <t>Hebron</t>
  </si>
  <si>
    <t>Total</t>
  </si>
  <si>
    <t>Rape</t>
  </si>
  <si>
    <t xml:space="preserve"> Attempted Rape </t>
  </si>
  <si>
    <t>Adultery</t>
  </si>
  <si>
    <t>Sexual harassment</t>
  </si>
  <si>
    <t>Obscene Act</t>
  </si>
  <si>
    <t>Drunkenness\ Riots in Public Place</t>
  </si>
  <si>
    <t>Cursing and Humiliation\ and Insult</t>
  </si>
  <si>
    <t>Others</t>
  </si>
  <si>
    <t>Note: Data excluded those parts of Jerusalem which were annexed by Israeli Occupation in 1967.</t>
  </si>
  <si>
    <t>Source: Directorate General of the Palestinian Police</t>
  </si>
  <si>
    <t>Reported Crimes Against Morality in the West Bank by Type of Criminal Offense and Governorate, 2018</t>
  </si>
</sst>
</file>

<file path=xl/styles.xml><?xml version="1.0" encoding="utf-8"?>
<styleSheet xmlns="http://schemas.openxmlformats.org/spreadsheetml/2006/main">
  <numFmts count="2">
    <numFmt numFmtId="44" formatCode="_-&quot;ر.س.‏&quot;\ * #,##0.00_-;_-&quot;ر.س.‏&quot;\ * #,##0.00\-;_-&quot;ر.س.‏&quot;\ * &quot;-&quot;??_-;_-@_-"/>
    <numFmt numFmtId="164" formatCode="\ \ 0"/>
  </numFmts>
  <fonts count="14">
    <font>
      <sz val="10"/>
      <name val="Arial"/>
      <charset val="178"/>
    </font>
    <font>
      <b/>
      <sz val="12"/>
      <color indexed="59"/>
      <name val="Times New Roman"/>
      <family val="1"/>
      <charset val="178"/>
    </font>
    <font>
      <sz val="10"/>
      <color indexed="59"/>
      <name val="Simplified Arabic"/>
      <family val="1"/>
    </font>
    <font>
      <b/>
      <sz val="11"/>
      <color indexed="59"/>
      <name val="Arial"/>
      <family val="2"/>
    </font>
    <font>
      <b/>
      <sz val="10"/>
      <color indexed="59"/>
      <name val="Times New Roman"/>
      <family val="1"/>
      <charset val="178"/>
    </font>
    <font>
      <b/>
      <sz val="8.5"/>
      <color theme="1"/>
      <name val="Arial"/>
      <family val="2"/>
      <charset val="178"/>
    </font>
    <font>
      <b/>
      <sz val="8.5"/>
      <color theme="1"/>
      <name val="Arial"/>
      <family val="2"/>
    </font>
    <font>
      <b/>
      <sz val="10"/>
      <name val="Arial"/>
      <family val="2"/>
      <charset val="178"/>
    </font>
    <font>
      <sz val="9"/>
      <name val="Arial"/>
      <family val="2"/>
      <charset val="178"/>
    </font>
    <font>
      <b/>
      <sz val="9"/>
      <name val="Arial"/>
      <family val="2"/>
    </font>
    <font>
      <sz val="9"/>
      <color indexed="59"/>
      <name val="Arial"/>
      <family val="2"/>
      <charset val="178"/>
    </font>
    <font>
      <b/>
      <sz val="9"/>
      <name val="Arial"/>
      <family val="2"/>
      <charset val="178"/>
    </font>
    <font>
      <b/>
      <sz val="9"/>
      <color indexed="59"/>
      <name val="Arial"/>
      <family val="2"/>
      <charset val="178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2" borderId="0" xfId="0" applyFont="1" applyFill="1"/>
    <xf numFmtId="0" fontId="3" fillId="2" borderId="0" xfId="0" applyFont="1" applyFill="1" applyBorder="1" applyAlignment="1"/>
    <xf numFmtId="0" fontId="2" fillId="2" borderId="0" xfId="0" applyFont="1" applyFill="1" applyProtection="1">
      <protection locked="0"/>
    </xf>
    <xf numFmtId="0" fontId="1" fillId="2" borderId="0" xfId="0" applyFont="1" applyFill="1" applyBorder="1" applyAlignment="1">
      <alignment horizontal="centerContinuous"/>
    </xf>
    <xf numFmtId="164" fontId="8" fillId="3" borderId="6" xfId="0" applyNumberFormat="1" applyFont="1" applyFill="1" applyBorder="1" applyAlignment="1">
      <alignment horizontal="right" vertical="center" readingOrder="2"/>
    </xf>
    <xf numFmtId="164" fontId="8" fillId="3" borderId="3" xfId="0" applyNumberFormat="1" applyFont="1" applyFill="1" applyBorder="1" applyAlignment="1">
      <alignment horizontal="right" vertical="center" readingOrder="2"/>
    </xf>
    <xf numFmtId="164" fontId="9" fillId="3" borderId="1" xfId="0" applyNumberFormat="1" applyFont="1" applyFill="1" applyBorder="1" applyAlignment="1">
      <alignment horizontal="right" vertical="center" readingOrder="2"/>
    </xf>
    <xf numFmtId="0" fontId="10" fillId="2" borderId="2" xfId="0" applyFont="1" applyFill="1" applyBorder="1" applyAlignment="1">
      <alignment horizontal="left" vertical="center" wrapText="1"/>
    </xf>
    <xf numFmtId="164" fontId="8" fillId="3" borderId="8" xfId="0" applyNumberFormat="1" applyFont="1" applyFill="1" applyBorder="1" applyAlignment="1">
      <alignment horizontal="right" vertical="center" readingOrder="2"/>
    </xf>
    <xf numFmtId="164" fontId="8" fillId="3" borderId="0" xfId="0" applyNumberFormat="1" applyFont="1" applyFill="1" applyBorder="1" applyAlignment="1">
      <alignment horizontal="right" vertical="center" readingOrder="2"/>
    </xf>
    <xf numFmtId="164" fontId="8" fillId="3" borderId="9" xfId="0" applyNumberFormat="1" applyFont="1" applyFill="1" applyBorder="1" applyAlignment="1">
      <alignment horizontal="right" vertical="center" readingOrder="2"/>
    </xf>
    <xf numFmtId="164" fontId="9" fillId="3" borderId="7" xfId="0" applyNumberFormat="1" applyFont="1" applyFill="1" applyBorder="1" applyAlignment="1">
      <alignment horizontal="right" vertical="center" readingOrder="2"/>
    </xf>
    <xf numFmtId="0" fontId="8" fillId="2" borderId="7" xfId="0" applyFont="1" applyFill="1" applyBorder="1" applyAlignment="1">
      <alignment horizontal="left" vertical="center" wrapText="1"/>
    </xf>
    <xf numFmtId="0" fontId="10" fillId="2" borderId="7" xfId="0" applyFont="1" applyFill="1" applyBorder="1" applyAlignment="1">
      <alignment horizontal="left" vertical="center" wrapText="1"/>
    </xf>
    <xf numFmtId="164" fontId="11" fillId="3" borderId="10" xfId="0" applyNumberFormat="1" applyFont="1" applyFill="1" applyBorder="1" applyAlignment="1">
      <alignment horizontal="right" vertical="center" readingOrder="2"/>
    </xf>
    <xf numFmtId="164" fontId="11" fillId="3" borderId="11" xfId="0" applyNumberFormat="1" applyFont="1" applyFill="1" applyBorder="1" applyAlignment="1">
      <alignment horizontal="right" vertical="center" readingOrder="2"/>
    </xf>
    <xf numFmtId="164" fontId="11" fillId="3" borderId="5" xfId="0" applyNumberFormat="1" applyFont="1" applyFill="1" applyBorder="1" applyAlignment="1">
      <alignment horizontal="right" vertical="center" readingOrder="2"/>
    </xf>
    <xf numFmtId="164" fontId="9" fillId="3" borderId="4" xfId="0" applyNumberFormat="1" applyFont="1" applyFill="1" applyBorder="1" applyAlignment="1">
      <alignment horizontal="right" vertical="center" readingOrder="2"/>
    </xf>
    <xf numFmtId="0" fontId="12" fillId="2" borderId="4" xfId="0" applyFont="1" applyFill="1" applyBorder="1" applyAlignment="1">
      <alignment horizontal="left"/>
    </xf>
    <xf numFmtId="0" fontId="13" fillId="0" borderId="0" xfId="0" applyFont="1"/>
    <xf numFmtId="164" fontId="0" fillId="0" borderId="0" xfId="0" applyNumberFormat="1"/>
    <xf numFmtId="0" fontId="10" fillId="2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center"/>
    </xf>
    <xf numFmtId="0" fontId="10" fillId="2" borderId="3" xfId="0" applyFont="1" applyFill="1" applyBorder="1" applyAlignment="1">
      <alignment horizontal="left" vertical="center" wrapText="1"/>
    </xf>
    <xf numFmtId="0" fontId="4" fillId="2" borderId="12" xfId="0" applyFont="1" applyFill="1" applyBorder="1" applyAlignment="1">
      <alignment vertical="center"/>
    </xf>
    <xf numFmtId="44" fontId="5" fillId="2" borderId="12" xfId="0" applyNumberFormat="1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44" fontId="5" fillId="2" borderId="12" xfId="0" applyNumberFormat="1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O18"/>
  <sheetViews>
    <sheetView showGridLines="0" tabSelected="1" view="pageBreakPreview" zoomScale="96" zoomScaleNormal="100" zoomScaleSheetLayoutView="96" workbookViewId="0">
      <selection activeCell="F22" sqref="F22"/>
    </sheetView>
  </sheetViews>
  <sheetFormatPr defaultRowHeight="12.75"/>
  <cols>
    <col min="1" max="1" width="29.42578125" customWidth="1"/>
    <col min="2" max="2" width="8.28515625" customWidth="1"/>
    <col min="3" max="3" width="7" customWidth="1"/>
    <col min="4" max="4" width="8" customWidth="1"/>
    <col min="5" max="5" width="7.28515625" customWidth="1"/>
    <col min="6" max="6" width="8" customWidth="1"/>
    <col min="7" max="7" width="7.140625" customWidth="1"/>
    <col min="8" max="8" width="12.42578125" customWidth="1"/>
    <col min="9" max="9" width="8.85546875" bestFit="1" customWidth="1"/>
    <col min="10" max="10" width="10" customWidth="1"/>
    <col min="11" max="11" width="10.85546875" customWidth="1"/>
    <col min="12" max="12" width="8.28515625" customWidth="1"/>
    <col min="13" max="13" width="8.42578125" customWidth="1"/>
  </cols>
  <sheetData>
    <row r="1" spans="1:15" s="1" customFormat="1" ht="28.5" customHeight="1">
      <c r="A1" s="23" t="s">
        <v>23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"/>
      <c r="O1" s="3"/>
    </row>
    <row r="2" spans="1:15" ht="6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5" ht="33.75" customHeight="1">
      <c r="A3" s="25" t="s">
        <v>0</v>
      </c>
      <c r="B3" s="26" t="s">
        <v>1</v>
      </c>
      <c r="C3" s="27" t="s">
        <v>2</v>
      </c>
      <c r="D3" s="26" t="s">
        <v>3</v>
      </c>
      <c r="E3" s="26" t="s">
        <v>4</v>
      </c>
      <c r="F3" s="26" t="s">
        <v>5</v>
      </c>
      <c r="G3" s="26" t="s">
        <v>6</v>
      </c>
      <c r="H3" s="28" t="s">
        <v>7</v>
      </c>
      <c r="I3" s="28" t="s">
        <v>8</v>
      </c>
      <c r="J3" s="26" t="s">
        <v>9</v>
      </c>
      <c r="K3" s="26" t="s">
        <v>10</v>
      </c>
      <c r="L3" s="26" t="s">
        <v>11</v>
      </c>
      <c r="M3" s="29" t="s">
        <v>12</v>
      </c>
    </row>
    <row r="4" spans="1:15" ht="24.95" customHeight="1">
      <c r="A4" s="8" t="s">
        <v>13</v>
      </c>
      <c r="B4" s="5">
        <v>0</v>
      </c>
      <c r="C4" s="6">
        <v>0</v>
      </c>
      <c r="D4" s="6">
        <v>0</v>
      </c>
      <c r="E4" s="6">
        <v>2</v>
      </c>
      <c r="F4" s="6">
        <v>0</v>
      </c>
      <c r="G4" s="6">
        <v>0</v>
      </c>
      <c r="H4" s="6">
        <v>0</v>
      </c>
      <c r="I4" s="6">
        <v>1</v>
      </c>
      <c r="J4" s="6">
        <v>0</v>
      </c>
      <c r="K4" s="6">
        <v>5</v>
      </c>
      <c r="L4" s="6">
        <v>3</v>
      </c>
      <c r="M4" s="7">
        <f>SUM(B4:L4)</f>
        <v>11</v>
      </c>
    </row>
    <row r="5" spans="1:15" ht="24.95" customHeight="1">
      <c r="A5" s="13" t="s">
        <v>14</v>
      </c>
      <c r="B5" s="9">
        <v>17</v>
      </c>
      <c r="C5" s="10">
        <v>2</v>
      </c>
      <c r="D5" s="10">
        <v>13</v>
      </c>
      <c r="E5" s="10">
        <v>19</v>
      </c>
      <c r="F5" s="10">
        <v>3</v>
      </c>
      <c r="G5" s="10">
        <v>4</v>
      </c>
      <c r="H5" s="10">
        <v>53</v>
      </c>
      <c r="I5" s="10">
        <v>4</v>
      </c>
      <c r="J5" s="10">
        <v>1</v>
      </c>
      <c r="K5" s="10">
        <v>13</v>
      </c>
      <c r="L5" s="11">
        <v>20</v>
      </c>
      <c r="M5" s="12">
        <f t="shared" ref="M5:M11" si="0">SUM(B5:L5)</f>
        <v>149</v>
      </c>
    </row>
    <row r="6" spans="1:15" ht="24.95" customHeight="1">
      <c r="A6" s="14" t="s">
        <v>15</v>
      </c>
      <c r="B6" s="9">
        <v>3</v>
      </c>
      <c r="C6" s="10">
        <v>0</v>
      </c>
      <c r="D6" s="10">
        <v>1</v>
      </c>
      <c r="E6" s="10">
        <v>0</v>
      </c>
      <c r="F6" s="10">
        <v>0</v>
      </c>
      <c r="G6" s="10">
        <v>0</v>
      </c>
      <c r="H6" s="10">
        <v>0</v>
      </c>
      <c r="I6" s="10">
        <v>0</v>
      </c>
      <c r="J6" s="10">
        <v>0</v>
      </c>
      <c r="K6" s="10">
        <v>0</v>
      </c>
      <c r="L6" s="11">
        <v>3</v>
      </c>
      <c r="M6" s="12">
        <f t="shared" si="0"/>
        <v>7</v>
      </c>
    </row>
    <row r="7" spans="1:15" ht="24.95" customHeight="1">
      <c r="A7" s="14" t="s">
        <v>16</v>
      </c>
      <c r="B7" s="9">
        <v>44</v>
      </c>
      <c r="C7" s="10">
        <v>6</v>
      </c>
      <c r="D7" s="10">
        <v>10</v>
      </c>
      <c r="E7" s="10">
        <v>7</v>
      </c>
      <c r="F7" s="10">
        <v>3</v>
      </c>
      <c r="G7" s="10">
        <v>32</v>
      </c>
      <c r="H7" s="10">
        <v>90</v>
      </c>
      <c r="I7" s="10">
        <v>11</v>
      </c>
      <c r="J7" s="10">
        <v>8</v>
      </c>
      <c r="K7" s="10">
        <v>34</v>
      </c>
      <c r="L7" s="11">
        <v>19</v>
      </c>
      <c r="M7" s="12">
        <f t="shared" si="0"/>
        <v>264</v>
      </c>
    </row>
    <row r="8" spans="1:15" ht="24.95" customHeight="1">
      <c r="A8" s="14" t="s">
        <v>17</v>
      </c>
      <c r="B8" s="9">
        <v>23</v>
      </c>
      <c r="C8" s="10">
        <v>2</v>
      </c>
      <c r="D8" s="10">
        <v>6</v>
      </c>
      <c r="E8" s="10">
        <v>35</v>
      </c>
      <c r="F8" s="10">
        <v>19</v>
      </c>
      <c r="G8" s="10">
        <v>20</v>
      </c>
      <c r="H8" s="10">
        <v>37</v>
      </c>
      <c r="I8" s="10">
        <v>18</v>
      </c>
      <c r="J8" s="10">
        <v>3</v>
      </c>
      <c r="K8" s="10">
        <v>19</v>
      </c>
      <c r="L8" s="11">
        <v>7</v>
      </c>
      <c r="M8" s="12">
        <f t="shared" si="0"/>
        <v>189</v>
      </c>
    </row>
    <row r="9" spans="1:15" ht="24.95" customHeight="1">
      <c r="A9" s="14" t="s">
        <v>18</v>
      </c>
      <c r="B9" s="9">
        <v>2</v>
      </c>
      <c r="C9" s="10">
        <v>0</v>
      </c>
      <c r="D9" s="10">
        <v>1</v>
      </c>
      <c r="E9" s="10">
        <v>2</v>
      </c>
      <c r="F9" s="10">
        <v>4</v>
      </c>
      <c r="G9" s="10">
        <v>0</v>
      </c>
      <c r="H9" s="10">
        <v>42</v>
      </c>
      <c r="I9" s="10">
        <v>10</v>
      </c>
      <c r="J9" s="10">
        <v>1</v>
      </c>
      <c r="K9" s="10">
        <v>7</v>
      </c>
      <c r="L9" s="11">
        <v>0</v>
      </c>
      <c r="M9" s="12">
        <f t="shared" si="0"/>
        <v>69</v>
      </c>
    </row>
    <row r="10" spans="1:15" ht="24.95" customHeight="1">
      <c r="A10" s="14" t="s">
        <v>19</v>
      </c>
      <c r="B10" s="9">
        <v>55</v>
      </c>
      <c r="C10" s="10">
        <v>50</v>
      </c>
      <c r="D10" s="10">
        <v>35</v>
      </c>
      <c r="E10" s="10">
        <v>181</v>
      </c>
      <c r="F10" s="10">
        <v>181</v>
      </c>
      <c r="G10" s="10">
        <v>300</v>
      </c>
      <c r="H10" s="10">
        <v>462</v>
      </c>
      <c r="I10" s="10">
        <v>64</v>
      </c>
      <c r="J10" s="10">
        <v>198</v>
      </c>
      <c r="K10" s="10">
        <v>248</v>
      </c>
      <c r="L10" s="11">
        <v>298</v>
      </c>
      <c r="M10" s="12">
        <f t="shared" si="0"/>
        <v>2072</v>
      </c>
    </row>
    <row r="11" spans="1:15" ht="24.95" customHeight="1">
      <c r="A11" s="14" t="s">
        <v>20</v>
      </c>
      <c r="B11" s="9">
        <v>271</v>
      </c>
      <c r="C11" s="10">
        <v>18</v>
      </c>
      <c r="D11" s="10">
        <v>0</v>
      </c>
      <c r="E11" s="10">
        <v>8</v>
      </c>
      <c r="F11" s="10">
        <v>14</v>
      </c>
      <c r="G11" s="10">
        <v>22</v>
      </c>
      <c r="H11" s="10">
        <v>90</v>
      </c>
      <c r="I11" s="10">
        <v>18</v>
      </c>
      <c r="J11" s="10">
        <v>15</v>
      </c>
      <c r="K11" s="10">
        <v>29</v>
      </c>
      <c r="L11" s="11">
        <v>74</v>
      </c>
      <c r="M11" s="12">
        <f t="shared" si="0"/>
        <v>559</v>
      </c>
    </row>
    <row r="12" spans="1:15" s="20" customFormat="1" ht="27" customHeight="1">
      <c r="A12" s="19" t="s">
        <v>12</v>
      </c>
      <c r="B12" s="15">
        <f>SUM(B4:B11)</f>
        <v>415</v>
      </c>
      <c r="C12" s="16">
        <f t="shared" ref="C12:L12" si="1">SUM(C4:C11)</f>
        <v>78</v>
      </c>
      <c r="D12" s="16">
        <f t="shared" si="1"/>
        <v>66</v>
      </c>
      <c r="E12" s="16">
        <f t="shared" si="1"/>
        <v>254</v>
      </c>
      <c r="F12" s="16">
        <f t="shared" si="1"/>
        <v>224</v>
      </c>
      <c r="G12" s="16">
        <f t="shared" si="1"/>
        <v>378</v>
      </c>
      <c r="H12" s="16">
        <f t="shared" si="1"/>
        <v>774</v>
      </c>
      <c r="I12" s="16">
        <f t="shared" si="1"/>
        <v>126</v>
      </c>
      <c r="J12" s="16">
        <f t="shared" si="1"/>
        <v>226</v>
      </c>
      <c r="K12" s="16">
        <f t="shared" si="1"/>
        <v>355</v>
      </c>
      <c r="L12" s="17">
        <f t="shared" si="1"/>
        <v>424</v>
      </c>
      <c r="M12" s="18">
        <f>SUM(B12:L12)</f>
        <v>3320</v>
      </c>
    </row>
    <row r="13" spans="1:15" s="20" customFormat="1" ht="20.25" customHeight="1">
      <c r="A13" s="24" t="s">
        <v>21</v>
      </c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</row>
    <row r="14" spans="1:15" ht="20.25" customHeight="1">
      <c r="A14" s="22" t="s">
        <v>22</v>
      </c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</row>
    <row r="15" spans="1:15" ht="21.75" customHeight="1"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</row>
    <row r="18" spans="2:12"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</row>
  </sheetData>
  <mergeCells count="3">
    <mergeCell ref="A1:M1"/>
    <mergeCell ref="A13:M13"/>
    <mergeCell ref="A14:M14"/>
  </mergeCells>
  <printOptions horizontalCentered="1"/>
  <pageMargins left="0.2" right="0.17" top="0.98425196850393704" bottom="0.98425196850393704" header="0.51181102362204722" footer="0.51181102362204722"/>
  <pageSetup paperSize="9" scale="95" orientation="landscape" r:id="rId1"/>
  <headerFooter alignWithMargins="0">
    <oddFooter>&amp;C45</oddFooter>
  </headerFooter>
  <webPublishItems count="1">
    <webPublishItem id="23126" divId="CRV001_e4_23126" sourceType="sheet" destinationFile="C:\lara amro\الامن والعدالة\2018\الافعال الاجرامية 2018\HTML\english\CRV001_e4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جدول. 8</vt:lpstr>
      <vt:lpstr>'جدول. 8'!Print_Area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lamro</dc:creator>
  <cp:lastModifiedBy>lamro</cp:lastModifiedBy>
  <dcterms:created xsi:type="dcterms:W3CDTF">2019-11-07T11:01:22Z</dcterms:created>
  <dcterms:modified xsi:type="dcterms:W3CDTF">2019-11-12T07:00:36Z</dcterms:modified>
</cp:coreProperties>
</file>