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32760" yWindow="32760" windowWidth="19440" windowHeight="7545" tabRatio="586"/>
  </bookViews>
  <sheets>
    <sheet name="المدارس الاساسية" sheetId="15" r:id="rId1"/>
  </sheets>
  <calcPr calcId="125725"/>
</workbook>
</file>

<file path=xl/calcChain.xml><?xml version="1.0" encoding="utf-8"?>
<calcChain xmlns="http://schemas.openxmlformats.org/spreadsheetml/2006/main">
  <c r="K8" i="15"/>
  <c r="K7" s="1"/>
  <c r="K20"/>
  <c r="K28"/>
  <c r="K27" s="1"/>
  <c r="K40"/>
  <c r="K68"/>
  <c r="K80"/>
  <c r="J8"/>
  <c r="J20"/>
  <c r="J28"/>
  <c r="J40"/>
  <c r="J68"/>
  <c r="J67" s="1"/>
  <c r="J80"/>
  <c r="I8"/>
  <c r="I20"/>
  <c r="I28"/>
  <c r="I40"/>
  <c r="I68"/>
  <c r="I80"/>
  <c r="H8"/>
  <c r="H20"/>
  <c r="H28"/>
  <c r="H40"/>
  <c r="H68"/>
  <c r="H80"/>
  <c r="G8"/>
  <c r="G20"/>
  <c r="G28"/>
  <c r="G40"/>
  <c r="G68"/>
  <c r="G80"/>
  <c r="F8"/>
  <c r="F20"/>
  <c r="F28"/>
  <c r="F40"/>
  <c r="F68"/>
  <c r="F80"/>
  <c r="E8"/>
  <c r="E20"/>
  <c r="E28"/>
  <c r="E40"/>
  <c r="E68"/>
  <c r="E80"/>
  <c r="D8"/>
  <c r="D20"/>
  <c r="D28"/>
  <c r="D40"/>
  <c r="D68"/>
  <c r="D80"/>
  <c r="C8"/>
  <c r="C20"/>
  <c r="C28"/>
  <c r="C40"/>
  <c r="C68"/>
  <c r="C80"/>
  <c r="B8"/>
  <c r="B20"/>
  <c r="B28"/>
  <c r="B40"/>
  <c r="B68"/>
  <c r="B80"/>
  <c r="K67" l="1"/>
  <c r="J27"/>
  <c r="J7"/>
  <c r="G27"/>
  <c r="H27"/>
  <c r="I27"/>
  <c r="H67"/>
  <c r="I67"/>
  <c r="I7"/>
  <c r="H7"/>
  <c r="G67"/>
  <c r="G7"/>
  <c r="F27"/>
  <c r="F67"/>
  <c r="F7"/>
  <c r="E27"/>
  <c r="E7"/>
  <c r="E67"/>
  <c r="D67"/>
  <c r="D27"/>
  <c r="C27"/>
  <c r="D7"/>
  <c r="B67"/>
  <c r="C67"/>
  <c r="C7"/>
  <c r="B7"/>
  <c r="B27"/>
</calcChain>
</file>

<file path=xl/sharedStrings.xml><?xml version="1.0" encoding="utf-8"?>
<sst xmlns="http://schemas.openxmlformats.org/spreadsheetml/2006/main" count="194" uniqueCount="71">
  <si>
    <t>فلسطين</t>
  </si>
  <si>
    <t>الضفة الغربية</t>
  </si>
  <si>
    <t>جنين</t>
  </si>
  <si>
    <t>طولكرم</t>
  </si>
  <si>
    <t>نابلس</t>
  </si>
  <si>
    <t>قلقيلية</t>
  </si>
  <si>
    <t>سلفيت</t>
  </si>
  <si>
    <t>رام الله والبيرة</t>
  </si>
  <si>
    <t>بيت لحم</t>
  </si>
  <si>
    <t>الخليل</t>
  </si>
  <si>
    <t>قطاع غزة</t>
  </si>
  <si>
    <t>شمال غزة</t>
  </si>
  <si>
    <t>غزة</t>
  </si>
  <si>
    <t>دير البلح</t>
  </si>
  <si>
    <t>خانيونس</t>
  </si>
  <si>
    <t>رفح</t>
  </si>
  <si>
    <t>أريحا والأغوار</t>
  </si>
  <si>
    <t>Palestine</t>
  </si>
  <si>
    <t>West Bank</t>
  </si>
  <si>
    <t>Jenin</t>
  </si>
  <si>
    <t>Tulkarm</t>
  </si>
  <si>
    <t>Nablus</t>
  </si>
  <si>
    <t>Salfit</t>
  </si>
  <si>
    <t>Ramallah &amp; Al-Bireh</t>
  </si>
  <si>
    <t>Bethlehem</t>
  </si>
  <si>
    <t>Hebron</t>
  </si>
  <si>
    <t>Gaza Strip</t>
  </si>
  <si>
    <t>North Gaza</t>
  </si>
  <si>
    <t>Gaza</t>
  </si>
  <si>
    <t>Khan Yunis</t>
  </si>
  <si>
    <t>Rafah</t>
  </si>
  <si>
    <t>العام الدراسي</t>
  </si>
  <si>
    <t>Scholastic Year</t>
  </si>
  <si>
    <t>2015/2014</t>
  </si>
  <si>
    <t>2016/2015</t>
  </si>
  <si>
    <t>2017/2016</t>
  </si>
  <si>
    <t>2018/2017</t>
  </si>
  <si>
    <t>2019/2018</t>
  </si>
  <si>
    <t>Qalqiliya</t>
  </si>
  <si>
    <t>Dier al Balah</t>
  </si>
  <si>
    <r>
      <t xml:space="preserve">*: </t>
    </r>
    <r>
      <rPr>
        <sz val="9"/>
        <rFont val="Simplified Arabic"/>
        <family val="1"/>
      </rPr>
      <t>لا تشمل المدارس التي تشرف عليها وزارة المعارف والبلدية الإسرائيليتين</t>
    </r>
  </si>
  <si>
    <t>*: Do not include the Israeli Municipality and Culture Committee Schools in Jerusalem</t>
  </si>
  <si>
    <t>القدس*</t>
  </si>
  <si>
    <t>Jerusalem*</t>
  </si>
  <si>
    <t>طوباس والاغوار الشمالية</t>
  </si>
  <si>
    <t>Tubas &amp; Northern Valleys</t>
  </si>
  <si>
    <t>Jericho &amp; Al Aghwar</t>
  </si>
  <si>
    <t>2020/2019</t>
  </si>
  <si>
    <t>2021/2020</t>
  </si>
  <si>
    <t>2014/2013</t>
  </si>
  <si>
    <t>2013/2012</t>
  </si>
  <si>
    <t>2012/2011</t>
  </si>
  <si>
    <t>الجهة المشرفة والمنطقة والمحافظة</t>
  </si>
  <si>
    <t>Supervising Authority\Region and Governorate</t>
  </si>
  <si>
    <t>كافة الجهات</t>
  </si>
  <si>
    <t>All authorities</t>
  </si>
  <si>
    <r>
      <t>المصدر: وزارة التربية والتعليم، 2022.</t>
    </r>
    <r>
      <rPr>
        <sz val="8"/>
        <rFont val="Simplified Arabic"/>
        <family val="1"/>
      </rPr>
      <t xml:space="preserve"> قاعدة بيانات مسح التعليم للأعوام الدراسية 2012/2011 - 2021/2020. رام الله – فلسطين.</t>
    </r>
  </si>
  <si>
    <r>
      <rPr>
        <b/>
        <sz val="8"/>
        <rFont val="Arial"/>
        <family val="2"/>
        <scheme val="minor"/>
      </rPr>
      <t xml:space="preserve">Source: Ministry of Education, 2022. </t>
    </r>
    <r>
      <rPr>
        <sz val="8"/>
        <rFont val="Arial"/>
        <family val="2"/>
        <scheme val="minor"/>
      </rPr>
      <t>Data base of education survey for the scholastic years 2011/2012-2020/2021. Ramallah-Palestine</t>
    </r>
  </si>
  <si>
    <t>حكومة</t>
  </si>
  <si>
    <t>Government</t>
  </si>
  <si>
    <t>وكالة</t>
  </si>
  <si>
    <t>UNRWA</t>
  </si>
  <si>
    <t>خاصة</t>
  </si>
  <si>
    <t>Private</t>
  </si>
  <si>
    <t>توزيع المدارس الأساسية في فلسطين حسب الجهة المشرفة والمنطقة والمحافظة، للأعوام الدراسية 2012/2011-2021/2020</t>
  </si>
  <si>
    <t>Distribution of Basic Schools in Palestine by Supervising Authority,Region and Governorate, for Scholastic Years 2011/2012-2020/2021</t>
  </si>
  <si>
    <r>
      <rPr>
        <b/>
        <sz val="9"/>
        <rFont val="Simplified Arabic"/>
        <family val="1"/>
      </rPr>
      <t>المدارس الأساسية:</t>
    </r>
    <r>
      <rPr>
        <sz val="9"/>
        <rFont val="Simplified Arabic"/>
        <family val="1"/>
      </rPr>
      <t xml:space="preserve"> تشمل المدارس التي تدرّس الصف العاشر فما دون للأعوام الدراسية التي تسبق العام الدراسي 2018/2017، وابتداءً من العام الدراسي 2018/2017 أصبحت المدارس الأساسية تشمل المدارس التي تدرّس الصف التاسع الأساسي فما دون أما المدارس التي تدرّس الصف العاشر فأعلى فتعتبر مدارس ثانوية وذلك بالاستناد الى قانون التعليم الجديد الصادر عن وزارة التربية والتعليم باعتبار الصف العاشر ضمن المرحلة الثانوية.</t>
    </r>
  </si>
  <si>
    <t>-</t>
  </si>
  <si>
    <t>الاشارة (-) تعني لا يوجد</t>
  </si>
  <si>
    <t>(-) means nill</t>
  </si>
  <si>
    <r>
      <rPr>
        <b/>
        <sz val="8"/>
        <rFont val="Arial"/>
        <family val="2"/>
      </rPr>
      <t>Basic Schools</t>
    </r>
    <r>
      <rPr>
        <sz val="8"/>
        <rFont val="Arial"/>
        <family val="2"/>
      </rPr>
      <t>: include schools that teach the tenth grade or below for the scholastic years before 2017/2018. While from the scholastic year 2017/2018, the basic schools include schools that teach the ninth grade or below. The schools that teach the tenth grade and above are considered as secondary schools, based on the new education law issued by the Ministry of Education that consider the tenth grade in secondary stage.</t>
    </r>
  </si>
</sst>
</file>

<file path=xl/styles.xml><?xml version="1.0" encoding="utf-8"?>
<styleSheet xmlns="http://schemas.openxmlformats.org/spreadsheetml/2006/main">
  <fonts count="24">
    <font>
      <sz val="10"/>
      <name val="Arial"/>
      <charset val="178"/>
    </font>
    <font>
      <sz val="10"/>
      <name val="Arial"/>
      <family val="2"/>
    </font>
    <font>
      <sz val="10"/>
      <name val="Simplified Arabic"/>
      <family val="1"/>
    </font>
    <font>
      <b/>
      <sz val="10"/>
      <name val="Simplified Arabic"/>
      <family val="1"/>
    </font>
    <font>
      <b/>
      <sz val="12"/>
      <name val="Simplified Arabic"/>
      <family val="1"/>
    </font>
    <font>
      <b/>
      <sz val="10"/>
      <name val="Arial"/>
      <family val="2"/>
    </font>
    <font>
      <sz val="11"/>
      <name val="Simplified Arabic"/>
      <family val="1"/>
    </font>
    <font>
      <b/>
      <sz val="11"/>
      <name val="Simplified Arabic"/>
      <family val="1"/>
    </font>
    <font>
      <b/>
      <sz val="11"/>
      <name val="Arial"/>
      <family val="2"/>
    </font>
    <font>
      <b/>
      <sz val="12"/>
      <name val="Arial"/>
      <family val="2"/>
    </font>
    <font>
      <sz val="12"/>
      <name val="Arial"/>
      <family val="2"/>
    </font>
    <font>
      <b/>
      <sz val="12"/>
      <color rgb="FF000000"/>
      <name val="Arial"/>
      <family val="2"/>
    </font>
    <font>
      <sz val="10"/>
      <name val="Times New Roman"/>
      <family val="1"/>
    </font>
    <font>
      <b/>
      <sz val="9"/>
      <name val="Simplified Arabic"/>
      <family val="1"/>
    </font>
    <font>
      <sz val="9"/>
      <name val="Simplified Arabic"/>
      <family val="1"/>
    </font>
    <font>
      <b/>
      <sz val="8"/>
      <name val="Simplified Arabic"/>
      <family val="1"/>
    </font>
    <font>
      <sz val="8"/>
      <name val="Arial"/>
      <family val="2"/>
    </font>
    <font>
      <sz val="8"/>
      <name val="Arial"/>
      <family val="2"/>
      <scheme val="minor"/>
    </font>
    <font>
      <b/>
      <sz val="8"/>
      <name val="Arial"/>
      <family val="2"/>
      <scheme val="minor"/>
    </font>
    <font>
      <sz val="11"/>
      <name val="Arial"/>
      <family val="2"/>
    </font>
    <font>
      <sz val="8"/>
      <name val="Simplified Arabic"/>
      <family val="1"/>
    </font>
    <font>
      <b/>
      <sz val="10"/>
      <name val="Arial"/>
      <family val="2"/>
      <scheme val="minor"/>
    </font>
    <font>
      <sz val="10"/>
      <name val="Arial"/>
      <family val="2"/>
      <scheme val="minor"/>
    </font>
    <font>
      <b/>
      <sz val="8"/>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3">
    <xf numFmtId="0" fontId="0" fillId="0" borderId="0"/>
    <xf numFmtId="0" fontId="12" fillId="0" borderId="0"/>
    <xf numFmtId="0" fontId="1" fillId="0" borderId="0"/>
  </cellStyleXfs>
  <cellXfs count="59">
    <xf numFmtId="0" fontId="0" fillId="0" borderId="0" xfId="0"/>
    <xf numFmtId="0" fontId="6" fillId="0" borderId="1" xfId="0" applyFont="1" applyBorder="1" applyAlignment="1">
      <alignment horizontal="right" vertical="center" indent="1"/>
    </xf>
    <xf numFmtId="0" fontId="1" fillId="0" borderId="0" xfId="0" applyFont="1" applyAlignment="1">
      <alignment horizontal="right"/>
    </xf>
    <xf numFmtId="0" fontId="4" fillId="0" borderId="0" xfId="2" applyFont="1" applyBorder="1" applyAlignment="1">
      <alignment horizontal="centerContinuous" vertical="center"/>
    </xf>
    <xf numFmtId="0" fontId="1" fillId="0" borderId="0" xfId="2" applyAlignment="1">
      <alignment horizontal="centerContinuous" vertical="center"/>
    </xf>
    <xf numFmtId="0" fontId="1" fillId="0" borderId="0" xfId="2"/>
    <xf numFmtId="0" fontId="11" fillId="0" borderId="0" xfId="2" applyFont="1" applyAlignment="1">
      <alignment horizontal="centerContinuous" vertical="center"/>
    </xf>
    <xf numFmtId="0" fontId="9" fillId="0" borderId="0" xfId="2" applyFont="1" applyBorder="1" applyAlignment="1">
      <alignment horizontal="centerContinuous" vertical="center"/>
    </xf>
    <xf numFmtId="0" fontId="10" fillId="0" borderId="0" xfId="2" applyFont="1" applyAlignment="1">
      <alignment horizontal="centerContinuous" vertical="center"/>
    </xf>
    <xf numFmtId="0" fontId="4" fillId="0" borderId="0" xfId="2" applyFont="1" applyAlignment="1">
      <alignment horizontal="left"/>
    </xf>
    <xf numFmtId="0" fontId="2" fillId="0" borderId="0" xfId="2" applyFont="1" applyAlignment="1">
      <alignment horizontal="centerContinuous"/>
    </xf>
    <xf numFmtId="0" fontId="1" fillId="0" borderId="0" xfId="2" applyFont="1"/>
    <xf numFmtId="0" fontId="6" fillId="0" borderId="1" xfId="2" applyFont="1" applyBorder="1" applyAlignment="1">
      <alignment horizontal="right" wrapText="1" indent="1"/>
    </xf>
    <xf numFmtId="0" fontId="6" fillId="0" borderId="1" xfId="2" applyFont="1" applyBorder="1" applyAlignment="1">
      <alignment horizontal="right" vertical="center" indent="1"/>
    </xf>
    <xf numFmtId="0" fontId="7" fillId="0" borderId="1" xfId="2" applyFont="1" applyBorder="1" applyAlignment="1">
      <alignment horizontal="right" vertical="center" indent="1"/>
    </xf>
    <xf numFmtId="0" fontId="6" fillId="0" borderId="4" xfId="2" applyFont="1" applyBorder="1" applyAlignment="1">
      <alignment horizontal="right" vertical="center" indent="1"/>
    </xf>
    <xf numFmtId="0" fontId="19" fillId="0" borderId="6" xfId="0" applyFont="1" applyBorder="1" applyAlignment="1">
      <alignment horizontal="left" vertical="center" indent="1"/>
    </xf>
    <xf numFmtId="0" fontId="15" fillId="0" borderId="0" xfId="0" applyFont="1" applyAlignment="1">
      <alignment vertical="center"/>
    </xf>
    <xf numFmtId="0" fontId="7" fillId="0" borderId="1" xfId="2" applyFont="1" applyBorder="1" applyAlignment="1">
      <alignment horizontal="right" indent="1"/>
    </xf>
    <xf numFmtId="0" fontId="8" fillId="0" borderId="6" xfId="2" applyFont="1" applyBorder="1" applyAlignment="1">
      <alignment horizontal="left" vertical="center" indent="1"/>
    </xf>
    <xf numFmtId="0" fontId="19" fillId="0" borderId="6" xfId="2" applyFont="1" applyBorder="1" applyAlignment="1">
      <alignment horizontal="left" vertical="center" indent="1"/>
    </xf>
    <xf numFmtId="0" fontId="19" fillId="0" borderId="7" xfId="2" applyFont="1" applyBorder="1" applyAlignment="1">
      <alignment horizontal="left" vertical="center" indent="1"/>
    </xf>
    <xf numFmtId="0" fontId="1" fillId="0" borderId="4" xfId="2" applyFont="1" applyFill="1" applyBorder="1" applyAlignment="1">
      <alignment horizontal="center" vertical="center"/>
    </xf>
    <xf numFmtId="3" fontId="5" fillId="0" borderId="6" xfId="0" applyNumberFormat="1" applyFont="1" applyBorder="1" applyAlignment="1">
      <alignment horizontal="right" vertical="center" indent="1"/>
    </xf>
    <xf numFmtId="3" fontId="1" fillId="0" borderId="6" xfId="0" applyNumberFormat="1" applyFont="1" applyBorder="1" applyAlignment="1">
      <alignment horizontal="right" vertical="center" indent="1"/>
    </xf>
    <xf numFmtId="3" fontId="1" fillId="0" borderId="7" xfId="0" applyNumberFormat="1" applyFont="1" applyBorder="1" applyAlignment="1">
      <alignment horizontal="right" vertical="center" indent="1"/>
    </xf>
    <xf numFmtId="0" fontId="7" fillId="0" borderId="8" xfId="2" applyFont="1" applyFill="1" applyBorder="1" applyAlignment="1">
      <alignment horizontal="right" vertical="center" indent="1"/>
    </xf>
    <xf numFmtId="0" fontId="3" fillId="0" borderId="9" xfId="2" applyFont="1" applyFill="1" applyBorder="1" applyAlignment="1">
      <alignment horizontal="center" vertical="center"/>
    </xf>
    <xf numFmtId="0" fontId="1" fillId="0" borderId="9" xfId="2" applyFont="1" applyBorder="1"/>
    <xf numFmtId="0" fontId="8" fillId="0" borderId="10" xfId="2" applyFont="1" applyFill="1" applyBorder="1" applyAlignment="1">
      <alignment horizontal="left" vertical="center" indent="1"/>
    </xf>
    <xf numFmtId="0" fontId="1" fillId="0" borderId="10" xfId="2" applyFont="1" applyBorder="1"/>
    <xf numFmtId="0" fontId="1" fillId="0" borderId="5" xfId="2" applyFont="1" applyFill="1" applyBorder="1" applyAlignment="1">
      <alignment horizontal="center" vertical="center"/>
    </xf>
    <xf numFmtId="0" fontId="6" fillId="0" borderId="0" xfId="2" applyFont="1" applyBorder="1" applyAlignment="1">
      <alignment horizontal="right" vertical="center" indent="1"/>
    </xf>
    <xf numFmtId="3" fontId="1" fillId="0" borderId="0" xfId="0" applyNumberFormat="1" applyFont="1" applyBorder="1" applyAlignment="1">
      <alignment horizontal="right" vertical="center" indent="1"/>
    </xf>
    <xf numFmtId="3" fontId="1" fillId="0" borderId="13" xfId="0" applyNumberFormat="1" applyFont="1" applyBorder="1" applyAlignment="1">
      <alignment horizontal="right" vertical="center" indent="1"/>
    </xf>
    <xf numFmtId="0" fontId="1" fillId="0" borderId="11" xfId="2" applyFont="1" applyFill="1" applyBorder="1" applyAlignment="1">
      <alignment horizontal="center" vertical="center"/>
    </xf>
    <xf numFmtId="0" fontId="1" fillId="0" borderId="2" xfId="2" applyFont="1" applyFill="1" applyBorder="1" applyAlignment="1">
      <alignment horizontal="center" vertical="center"/>
    </xf>
    <xf numFmtId="3" fontId="5" fillId="0" borderId="0" xfId="0" applyNumberFormat="1" applyFont="1" applyBorder="1" applyAlignment="1">
      <alignment horizontal="right" vertical="center" indent="1"/>
    </xf>
    <xf numFmtId="3" fontId="21" fillId="0" borderId="14" xfId="2" applyNumberFormat="1" applyFont="1" applyBorder="1" applyAlignment="1">
      <alignment horizontal="right" vertical="center" indent="1"/>
    </xf>
    <xf numFmtId="3" fontId="21" fillId="0" borderId="14" xfId="2" applyNumberFormat="1" applyFont="1" applyBorder="1" applyAlignment="1">
      <alignment horizontal="right" indent="1"/>
    </xf>
    <xf numFmtId="3" fontId="21" fillId="0" borderId="0" xfId="2" applyNumberFormat="1" applyFont="1" applyBorder="1" applyAlignment="1">
      <alignment horizontal="right" vertical="center" indent="1"/>
    </xf>
    <xf numFmtId="0" fontId="22" fillId="0" borderId="0" xfId="2" applyFont="1" applyBorder="1" applyAlignment="1">
      <alignment horizontal="right" vertical="center" indent="1"/>
    </xf>
    <xf numFmtId="0" fontId="21" fillId="0" borderId="0" xfId="2" applyFont="1" applyBorder="1" applyAlignment="1">
      <alignment horizontal="right" vertical="center" indent="1"/>
    </xf>
    <xf numFmtId="0" fontId="22" fillId="0" borderId="13" xfId="2" applyFont="1" applyBorder="1" applyAlignment="1">
      <alignment horizontal="right" vertical="center" indent="1"/>
    </xf>
    <xf numFmtId="0" fontId="22" fillId="0" borderId="12" xfId="2" applyFont="1" applyBorder="1" applyAlignment="1">
      <alignment horizontal="right" vertical="center" indent="1"/>
    </xf>
    <xf numFmtId="3" fontId="21" fillId="0" borderId="0" xfId="2" applyNumberFormat="1" applyFont="1" applyBorder="1" applyAlignment="1">
      <alignment horizontal="right" indent="1"/>
    </xf>
    <xf numFmtId="0" fontId="7" fillId="0" borderId="9" xfId="2" applyFont="1" applyFill="1" applyBorder="1" applyAlignment="1">
      <alignment horizontal="center" vertical="center"/>
    </xf>
    <xf numFmtId="0" fontId="22" fillId="0" borderId="6" xfId="2" applyFont="1" applyBorder="1" applyAlignment="1">
      <alignment horizontal="right" vertical="center" indent="1"/>
    </xf>
    <xf numFmtId="0" fontId="17" fillId="0" borderId="0" xfId="0" applyFont="1" applyBorder="1" applyAlignment="1">
      <alignment horizontal="left" vertical="center" wrapText="1" readingOrder="1"/>
    </xf>
    <xf numFmtId="0" fontId="13" fillId="0" borderId="0" xfId="0" applyFont="1" applyAlignment="1">
      <alignment horizontal="right" readingOrder="2"/>
    </xf>
    <xf numFmtId="0" fontId="14" fillId="0" borderId="0" xfId="0" applyFont="1" applyAlignment="1">
      <alignment horizontal="right" readingOrder="2"/>
    </xf>
    <xf numFmtId="0" fontId="17" fillId="0" borderId="0" xfId="0" applyFont="1" applyBorder="1" applyAlignment="1">
      <alignment horizontal="left" vertical="center" wrapText="1" readingOrder="1"/>
    </xf>
    <xf numFmtId="0" fontId="7" fillId="0" borderId="3" xfId="2" applyFont="1" applyFill="1" applyBorder="1" applyAlignment="1">
      <alignment horizontal="center" vertical="center"/>
    </xf>
    <xf numFmtId="0" fontId="7" fillId="0" borderId="4" xfId="2" applyFont="1" applyFill="1" applyBorder="1" applyAlignment="1">
      <alignment horizontal="center" vertical="center"/>
    </xf>
    <xf numFmtId="0" fontId="8" fillId="0" borderId="3" xfId="2" applyFont="1" applyBorder="1" applyAlignment="1">
      <alignment horizontal="center" vertical="center" wrapText="1"/>
    </xf>
    <xf numFmtId="0" fontId="8" fillId="0" borderId="4" xfId="2" applyFont="1" applyBorder="1" applyAlignment="1">
      <alignment horizontal="center" vertical="center" wrapText="1"/>
    </xf>
    <xf numFmtId="0" fontId="13" fillId="0" borderId="0" xfId="0" applyFont="1" applyAlignment="1">
      <alignment horizontal="right" readingOrder="2"/>
    </xf>
    <xf numFmtId="0" fontId="14" fillId="0" borderId="2" xfId="2" applyFont="1" applyBorder="1" applyAlignment="1">
      <alignment horizontal="right" vertical="center" wrapText="1"/>
    </xf>
    <xf numFmtId="0" fontId="16" fillId="0" borderId="2" xfId="2" applyFont="1" applyBorder="1" applyAlignment="1">
      <alignment horizontal="left" vertical="center" wrapText="1"/>
    </xf>
  </cellXfs>
  <cellStyles count="3">
    <cellStyle name="Normal" xfId="0" builtinId="0"/>
    <cellStyle name="Normal 2" xfId="2"/>
    <cellStyle name="Normal 4"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7030A0"/>
  </sheetPr>
  <dimension ref="A1:L89"/>
  <sheetViews>
    <sheetView rightToLeft="1" tabSelected="1" view="pageBreakPreview" zoomScaleNormal="100" zoomScaleSheetLayoutView="100" workbookViewId="0">
      <selection activeCell="C90" sqref="C90"/>
    </sheetView>
  </sheetViews>
  <sheetFormatPr defaultRowHeight="12.75"/>
  <cols>
    <col min="1" max="1" width="28.85546875" style="5" customWidth="1"/>
    <col min="2" max="2" width="14" style="5" customWidth="1"/>
    <col min="3" max="3" width="12.5703125" style="5" customWidth="1"/>
    <col min="4" max="4" width="12.140625" style="5" customWidth="1"/>
    <col min="5" max="6" width="14.140625" style="5" customWidth="1"/>
    <col min="7" max="7" width="13.28515625" style="5" customWidth="1"/>
    <col min="8" max="11" width="14" style="5" customWidth="1"/>
    <col min="12" max="12" width="31.85546875" style="5" customWidth="1"/>
    <col min="13" max="16384" width="9.140625" style="5"/>
  </cols>
  <sheetData>
    <row r="1" spans="1:12" ht="22.5" customHeight="1">
      <c r="A1" s="3" t="s">
        <v>64</v>
      </c>
      <c r="B1" s="3"/>
      <c r="C1" s="3"/>
      <c r="D1" s="3"/>
      <c r="E1" s="3"/>
      <c r="F1" s="3"/>
      <c r="G1" s="4"/>
      <c r="H1" s="4"/>
      <c r="I1" s="4"/>
      <c r="J1" s="4"/>
      <c r="K1" s="4"/>
      <c r="L1" s="4"/>
    </row>
    <row r="2" spans="1:12" ht="22.5" customHeight="1">
      <c r="A2" s="6" t="s">
        <v>65</v>
      </c>
      <c r="B2" s="6"/>
      <c r="C2" s="6"/>
      <c r="D2" s="6"/>
      <c r="E2" s="7"/>
      <c r="F2" s="7"/>
      <c r="G2" s="8"/>
      <c r="H2" s="8"/>
      <c r="I2" s="8"/>
      <c r="J2" s="8"/>
      <c r="K2" s="8"/>
      <c r="L2" s="8"/>
    </row>
    <row r="3" spans="1:12" ht="6" customHeight="1">
      <c r="A3" s="9"/>
      <c r="B3" s="9"/>
      <c r="C3" s="9"/>
      <c r="D3" s="9"/>
      <c r="E3" s="9"/>
      <c r="F3" s="9"/>
      <c r="G3" s="10"/>
      <c r="H3" s="10"/>
      <c r="I3" s="10"/>
      <c r="J3" s="10"/>
      <c r="K3" s="10"/>
    </row>
    <row r="4" spans="1:12" s="11" customFormat="1" ht="23.25" customHeight="1">
      <c r="A4" s="52" t="s">
        <v>52</v>
      </c>
      <c r="B4" s="26" t="s">
        <v>31</v>
      </c>
      <c r="C4" s="46"/>
      <c r="D4" s="46"/>
      <c r="E4" s="28"/>
      <c r="F4" s="27"/>
      <c r="G4" s="27"/>
      <c r="H4" s="27"/>
      <c r="I4" s="27"/>
      <c r="J4" s="30"/>
      <c r="K4" s="29" t="s">
        <v>32</v>
      </c>
      <c r="L4" s="54" t="s">
        <v>53</v>
      </c>
    </row>
    <row r="5" spans="1:12" s="11" customFormat="1" ht="23.25" customHeight="1">
      <c r="A5" s="53"/>
      <c r="B5" s="22" t="s">
        <v>51</v>
      </c>
      <c r="C5" s="22" t="s">
        <v>50</v>
      </c>
      <c r="D5" s="22" t="s">
        <v>49</v>
      </c>
      <c r="E5" s="22" t="s">
        <v>33</v>
      </c>
      <c r="F5" s="22" t="s">
        <v>34</v>
      </c>
      <c r="G5" s="22" t="s">
        <v>35</v>
      </c>
      <c r="H5" s="22" t="s">
        <v>36</v>
      </c>
      <c r="I5" s="22" t="s">
        <v>37</v>
      </c>
      <c r="J5" s="22" t="s">
        <v>47</v>
      </c>
      <c r="K5" s="22" t="s">
        <v>48</v>
      </c>
      <c r="L5" s="55"/>
    </row>
    <row r="6" spans="1:12" s="11" customFormat="1" ht="23.25" customHeight="1">
      <c r="A6" s="18" t="s">
        <v>54</v>
      </c>
      <c r="B6" s="35"/>
      <c r="C6" s="36"/>
      <c r="D6" s="36"/>
      <c r="E6" s="36"/>
      <c r="F6" s="36"/>
      <c r="G6" s="36"/>
      <c r="H6" s="36"/>
      <c r="I6" s="36"/>
      <c r="J6" s="36"/>
      <c r="K6" s="31"/>
      <c r="L6" s="19" t="s">
        <v>55</v>
      </c>
    </row>
    <row r="7" spans="1:12" s="11" customFormat="1" ht="23.25" customHeight="1">
      <c r="A7" s="18" t="s">
        <v>0</v>
      </c>
      <c r="B7" s="39">
        <f t="shared" ref="B7:K7" si="0">B8+B20</f>
        <v>1792</v>
      </c>
      <c r="C7" s="45">
        <f t="shared" si="0"/>
        <v>1822</v>
      </c>
      <c r="D7" s="45">
        <f t="shared" si="0"/>
        <v>1842</v>
      </c>
      <c r="E7" s="45">
        <f t="shared" si="0"/>
        <v>1896</v>
      </c>
      <c r="F7" s="37">
        <f t="shared" si="0"/>
        <v>1954</v>
      </c>
      <c r="G7" s="37">
        <f t="shared" si="0"/>
        <v>1994</v>
      </c>
      <c r="H7" s="37">
        <f t="shared" si="0"/>
        <v>1795</v>
      </c>
      <c r="I7" s="37">
        <f t="shared" si="0"/>
        <v>1820</v>
      </c>
      <c r="J7" s="37">
        <f t="shared" si="0"/>
        <v>1851</v>
      </c>
      <c r="K7" s="23">
        <f t="shared" si="0"/>
        <v>1873</v>
      </c>
      <c r="L7" s="19" t="s">
        <v>17</v>
      </c>
    </row>
    <row r="8" spans="1:12" s="11" customFormat="1" ht="23.25" customHeight="1">
      <c r="A8" s="18" t="s">
        <v>1</v>
      </c>
      <c r="B8" s="39">
        <f t="shared" ref="B8:K8" si="1">SUM(B9:B19)</f>
        <v>1249</v>
      </c>
      <c r="C8" s="45">
        <f t="shared" si="1"/>
        <v>1279</v>
      </c>
      <c r="D8" s="45">
        <f t="shared" si="1"/>
        <v>1308</v>
      </c>
      <c r="E8" s="45">
        <f t="shared" si="1"/>
        <v>1337</v>
      </c>
      <c r="F8" s="37">
        <f t="shared" si="1"/>
        <v>1385</v>
      </c>
      <c r="G8" s="37">
        <f t="shared" si="1"/>
        <v>1427</v>
      </c>
      <c r="H8" s="37">
        <f t="shared" si="1"/>
        <v>1275</v>
      </c>
      <c r="I8" s="37">
        <f t="shared" si="1"/>
        <v>1296</v>
      </c>
      <c r="J8" s="37">
        <f t="shared" si="1"/>
        <v>1314</v>
      </c>
      <c r="K8" s="23">
        <f t="shared" si="1"/>
        <v>1330</v>
      </c>
      <c r="L8" s="19" t="s">
        <v>18</v>
      </c>
    </row>
    <row r="9" spans="1:12" s="11" customFormat="1" ht="23.25" customHeight="1">
      <c r="A9" s="12" t="s">
        <v>2</v>
      </c>
      <c r="B9" s="33">
        <v>140</v>
      </c>
      <c r="C9" s="33">
        <v>149</v>
      </c>
      <c r="D9" s="33">
        <v>151</v>
      </c>
      <c r="E9" s="33">
        <v>150</v>
      </c>
      <c r="F9" s="33">
        <v>157</v>
      </c>
      <c r="G9" s="33">
        <v>160</v>
      </c>
      <c r="H9" s="33">
        <v>137</v>
      </c>
      <c r="I9" s="33">
        <v>132</v>
      </c>
      <c r="J9" s="33">
        <v>137</v>
      </c>
      <c r="K9" s="24">
        <v>142</v>
      </c>
      <c r="L9" s="20" t="s">
        <v>19</v>
      </c>
    </row>
    <row r="10" spans="1:12" s="11" customFormat="1" ht="23.25" customHeight="1">
      <c r="A10" s="1" t="s">
        <v>44</v>
      </c>
      <c r="B10" s="33">
        <v>30</v>
      </c>
      <c r="C10" s="33">
        <v>31</v>
      </c>
      <c r="D10" s="33">
        <v>33</v>
      </c>
      <c r="E10" s="33">
        <v>33</v>
      </c>
      <c r="F10" s="33">
        <v>34</v>
      </c>
      <c r="G10" s="33">
        <v>33</v>
      </c>
      <c r="H10" s="33">
        <v>28</v>
      </c>
      <c r="I10" s="33">
        <v>28</v>
      </c>
      <c r="J10" s="33">
        <v>29</v>
      </c>
      <c r="K10" s="24">
        <v>28</v>
      </c>
      <c r="L10" s="16" t="s">
        <v>45</v>
      </c>
    </row>
    <row r="11" spans="1:12" s="11" customFormat="1" ht="23.25" customHeight="1">
      <c r="A11" s="13" t="s">
        <v>3</v>
      </c>
      <c r="B11" s="33">
        <v>91</v>
      </c>
      <c r="C11" s="33">
        <v>92</v>
      </c>
      <c r="D11" s="33">
        <v>93</v>
      </c>
      <c r="E11" s="33">
        <v>96</v>
      </c>
      <c r="F11" s="33">
        <v>97</v>
      </c>
      <c r="G11" s="33">
        <v>97</v>
      </c>
      <c r="H11" s="33">
        <v>90</v>
      </c>
      <c r="I11" s="33">
        <v>90</v>
      </c>
      <c r="J11" s="33">
        <v>89</v>
      </c>
      <c r="K11" s="24">
        <v>92</v>
      </c>
      <c r="L11" s="20" t="s">
        <v>20</v>
      </c>
    </row>
    <row r="12" spans="1:12" s="11" customFormat="1" ht="23.25" customHeight="1">
      <c r="A12" s="13" t="s">
        <v>4</v>
      </c>
      <c r="B12" s="33">
        <v>160</v>
      </c>
      <c r="C12" s="33">
        <v>169</v>
      </c>
      <c r="D12" s="33">
        <v>176</v>
      </c>
      <c r="E12" s="33">
        <v>182</v>
      </c>
      <c r="F12" s="33">
        <v>185</v>
      </c>
      <c r="G12" s="33">
        <v>191</v>
      </c>
      <c r="H12" s="33">
        <v>178</v>
      </c>
      <c r="I12" s="33">
        <v>182</v>
      </c>
      <c r="J12" s="33">
        <v>181</v>
      </c>
      <c r="K12" s="24">
        <v>192</v>
      </c>
      <c r="L12" s="20" t="s">
        <v>21</v>
      </c>
    </row>
    <row r="13" spans="1:12" s="11" customFormat="1" ht="23.25" customHeight="1">
      <c r="A13" s="13" t="s">
        <v>5</v>
      </c>
      <c r="B13" s="33">
        <v>45</v>
      </c>
      <c r="C13" s="33">
        <v>46</v>
      </c>
      <c r="D13" s="33">
        <v>48</v>
      </c>
      <c r="E13" s="33">
        <v>49</v>
      </c>
      <c r="F13" s="33">
        <v>50</v>
      </c>
      <c r="G13" s="33">
        <v>51</v>
      </c>
      <c r="H13" s="33">
        <v>47</v>
      </c>
      <c r="I13" s="33">
        <v>48</v>
      </c>
      <c r="J13" s="33">
        <v>48</v>
      </c>
      <c r="K13" s="24">
        <v>48</v>
      </c>
      <c r="L13" s="16" t="s">
        <v>38</v>
      </c>
    </row>
    <row r="14" spans="1:12" s="11" customFormat="1" ht="23.25" customHeight="1">
      <c r="A14" s="13" t="s">
        <v>6</v>
      </c>
      <c r="B14" s="33">
        <v>37</v>
      </c>
      <c r="C14" s="33">
        <v>37</v>
      </c>
      <c r="D14" s="33">
        <v>39</v>
      </c>
      <c r="E14" s="33">
        <v>39</v>
      </c>
      <c r="F14" s="33">
        <v>39</v>
      </c>
      <c r="G14" s="33">
        <v>39</v>
      </c>
      <c r="H14" s="33">
        <v>41</v>
      </c>
      <c r="I14" s="33">
        <v>39</v>
      </c>
      <c r="J14" s="33">
        <v>39</v>
      </c>
      <c r="K14" s="24">
        <v>39</v>
      </c>
      <c r="L14" s="20" t="s">
        <v>22</v>
      </c>
    </row>
    <row r="15" spans="1:12" s="11" customFormat="1" ht="23.25" customHeight="1">
      <c r="A15" s="13" t="s">
        <v>7</v>
      </c>
      <c r="B15" s="33">
        <v>109</v>
      </c>
      <c r="C15" s="33">
        <v>111</v>
      </c>
      <c r="D15" s="33">
        <v>112</v>
      </c>
      <c r="E15" s="33">
        <v>113</v>
      </c>
      <c r="F15" s="33">
        <v>116</v>
      </c>
      <c r="G15" s="33">
        <v>126</v>
      </c>
      <c r="H15" s="33">
        <v>115</v>
      </c>
      <c r="I15" s="33">
        <v>120</v>
      </c>
      <c r="J15" s="33">
        <v>124</v>
      </c>
      <c r="K15" s="24">
        <v>120</v>
      </c>
      <c r="L15" s="20" t="s">
        <v>23</v>
      </c>
    </row>
    <row r="16" spans="1:12" s="11" customFormat="1" ht="23.25" customHeight="1">
      <c r="A16" s="13" t="s">
        <v>16</v>
      </c>
      <c r="B16" s="33">
        <v>18</v>
      </c>
      <c r="C16" s="33">
        <v>20</v>
      </c>
      <c r="D16" s="33">
        <v>19</v>
      </c>
      <c r="E16" s="33">
        <v>19</v>
      </c>
      <c r="F16" s="33">
        <v>18</v>
      </c>
      <c r="G16" s="33">
        <v>19</v>
      </c>
      <c r="H16" s="33">
        <v>20</v>
      </c>
      <c r="I16" s="33">
        <v>19</v>
      </c>
      <c r="J16" s="33">
        <v>20</v>
      </c>
      <c r="K16" s="24">
        <v>21</v>
      </c>
      <c r="L16" s="16" t="s">
        <v>46</v>
      </c>
    </row>
    <row r="17" spans="1:12" s="11" customFormat="1" ht="23.25" customHeight="1">
      <c r="A17" s="13" t="s">
        <v>42</v>
      </c>
      <c r="B17" s="33">
        <v>151</v>
      </c>
      <c r="C17" s="33">
        <v>147</v>
      </c>
      <c r="D17" s="33">
        <v>148</v>
      </c>
      <c r="E17" s="33">
        <v>154</v>
      </c>
      <c r="F17" s="33">
        <v>165</v>
      </c>
      <c r="G17" s="33">
        <v>165</v>
      </c>
      <c r="H17" s="33">
        <v>145</v>
      </c>
      <c r="I17" s="33">
        <v>150</v>
      </c>
      <c r="J17" s="33">
        <v>157</v>
      </c>
      <c r="K17" s="24">
        <v>154</v>
      </c>
      <c r="L17" s="20" t="s">
        <v>43</v>
      </c>
    </row>
    <row r="18" spans="1:12" s="11" customFormat="1" ht="23.25" customHeight="1">
      <c r="A18" s="13" t="s">
        <v>8</v>
      </c>
      <c r="B18" s="33">
        <v>101</v>
      </c>
      <c r="C18" s="33">
        <v>102</v>
      </c>
      <c r="D18" s="33">
        <v>105</v>
      </c>
      <c r="E18" s="33">
        <v>105</v>
      </c>
      <c r="F18" s="33">
        <v>105</v>
      </c>
      <c r="G18" s="33">
        <v>107</v>
      </c>
      <c r="H18" s="33">
        <v>94</v>
      </c>
      <c r="I18" s="33">
        <v>93</v>
      </c>
      <c r="J18" s="33">
        <v>86</v>
      </c>
      <c r="K18" s="24">
        <v>84</v>
      </c>
      <c r="L18" s="20" t="s">
        <v>24</v>
      </c>
    </row>
    <row r="19" spans="1:12" s="11" customFormat="1" ht="23.25" customHeight="1">
      <c r="A19" s="13" t="s">
        <v>9</v>
      </c>
      <c r="B19" s="33">
        <v>367</v>
      </c>
      <c r="C19" s="33">
        <v>375</v>
      </c>
      <c r="D19" s="33">
        <v>384</v>
      </c>
      <c r="E19" s="33">
        <v>397</v>
      </c>
      <c r="F19" s="33">
        <v>419</v>
      </c>
      <c r="G19" s="33">
        <v>439</v>
      </c>
      <c r="H19" s="33">
        <v>380</v>
      </c>
      <c r="I19" s="33">
        <v>395</v>
      </c>
      <c r="J19" s="33">
        <v>404</v>
      </c>
      <c r="K19" s="24">
        <v>410</v>
      </c>
      <c r="L19" s="20" t="s">
        <v>25</v>
      </c>
    </row>
    <row r="20" spans="1:12" s="11" customFormat="1" ht="23.25" customHeight="1">
      <c r="A20" s="14" t="s">
        <v>10</v>
      </c>
      <c r="B20" s="38">
        <f t="shared" ref="B20:K20" si="2">SUM(B21:B25)</f>
        <v>543</v>
      </c>
      <c r="C20" s="40">
        <f t="shared" si="2"/>
        <v>543</v>
      </c>
      <c r="D20" s="40">
        <f t="shared" si="2"/>
        <v>534</v>
      </c>
      <c r="E20" s="40">
        <f t="shared" si="2"/>
        <v>559</v>
      </c>
      <c r="F20" s="37">
        <f t="shared" si="2"/>
        <v>569</v>
      </c>
      <c r="G20" s="37">
        <f t="shared" si="2"/>
        <v>567</v>
      </c>
      <c r="H20" s="37">
        <f t="shared" si="2"/>
        <v>520</v>
      </c>
      <c r="I20" s="37">
        <f t="shared" si="2"/>
        <v>524</v>
      </c>
      <c r="J20" s="37">
        <f t="shared" si="2"/>
        <v>537</v>
      </c>
      <c r="K20" s="23">
        <f t="shared" si="2"/>
        <v>543</v>
      </c>
      <c r="L20" s="19" t="s">
        <v>26</v>
      </c>
    </row>
    <row r="21" spans="1:12" s="11" customFormat="1" ht="23.25" customHeight="1">
      <c r="A21" s="13" t="s">
        <v>11</v>
      </c>
      <c r="B21" s="33">
        <v>96</v>
      </c>
      <c r="C21" s="33">
        <v>95</v>
      </c>
      <c r="D21" s="33">
        <v>93</v>
      </c>
      <c r="E21" s="33">
        <v>92</v>
      </c>
      <c r="F21" s="33">
        <v>94</v>
      </c>
      <c r="G21" s="33">
        <v>93</v>
      </c>
      <c r="H21" s="33">
        <v>92</v>
      </c>
      <c r="I21" s="33">
        <v>92</v>
      </c>
      <c r="J21" s="33">
        <v>93</v>
      </c>
      <c r="K21" s="24">
        <v>91</v>
      </c>
      <c r="L21" s="20" t="s">
        <v>27</v>
      </c>
    </row>
    <row r="22" spans="1:12" s="11" customFormat="1" ht="23.25" customHeight="1">
      <c r="A22" s="13" t="s">
        <v>12</v>
      </c>
      <c r="B22" s="33">
        <v>208</v>
      </c>
      <c r="C22" s="33">
        <v>206</v>
      </c>
      <c r="D22" s="33">
        <v>200</v>
      </c>
      <c r="E22" s="33">
        <v>205</v>
      </c>
      <c r="F22" s="33">
        <v>214</v>
      </c>
      <c r="G22" s="33">
        <v>218</v>
      </c>
      <c r="H22" s="33">
        <v>196</v>
      </c>
      <c r="I22" s="33">
        <v>197</v>
      </c>
      <c r="J22" s="33">
        <v>203</v>
      </c>
      <c r="K22" s="24">
        <v>201</v>
      </c>
      <c r="L22" s="20" t="s">
        <v>28</v>
      </c>
    </row>
    <row r="23" spans="1:12" s="11" customFormat="1" ht="23.25" customHeight="1">
      <c r="A23" s="13" t="s">
        <v>13</v>
      </c>
      <c r="B23" s="33">
        <v>68</v>
      </c>
      <c r="C23" s="33">
        <v>67</v>
      </c>
      <c r="D23" s="33">
        <v>72</v>
      </c>
      <c r="E23" s="33">
        <v>79</v>
      </c>
      <c r="F23" s="33">
        <v>77</v>
      </c>
      <c r="G23" s="33">
        <v>78</v>
      </c>
      <c r="H23" s="33">
        <v>71</v>
      </c>
      <c r="I23" s="33">
        <v>70</v>
      </c>
      <c r="J23" s="33">
        <v>70</v>
      </c>
      <c r="K23" s="24">
        <v>73</v>
      </c>
      <c r="L23" s="16" t="s">
        <v>39</v>
      </c>
    </row>
    <row r="24" spans="1:12" s="11" customFormat="1" ht="23.25" customHeight="1">
      <c r="A24" s="13" t="s">
        <v>14</v>
      </c>
      <c r="B24" s="33">
        <v>107</v>
      </c>
      <c r="C24" s="33">
        <v>106</v>
      </c>
      <c r="D24" s="33">
        <v>106</v>
      </c>
      <c r="E24" s="33">
        <v>113</v>
      </c>
      <c r="F24" s="33">
        <v>113</v>
      </c>
      <c r="G24" s="33">
        <v>112</v>
      </c>
      <c r="H24" s="33">
        <v>102</v>
      </c>
      <c r="I24" s="33">
        <v>105</v>
      </c>
      <c r="J24" s="33">
        <v>110</v>
      </c>
      <c r="K24" s="24">
        <v>117</v>
      </c>
      <c r="L24" s="20" t="s">
        <v>29</v>
      </c>
    </row>
    <row r="25" spans="1:12" s="11" customFormat="1" ht="23.25" customHeight="1">
      <c r="A25" s="15" t="s">
        <v>15</v>
      </c>
      <c r="B25" s="34">
        <v>64</v>
      </c>
      <c r="C25" s="34">
        <v>69</v>
      </c>
      <c r="D25" s="34">
        <v>63</v>
      </c>
      <c r="E25" s="34">
        <v>70</v>
      </c>
      <c r="F25" s="34">
        <v>71</v>
      </c>
      <c r="G25" s="34">
        <v>66</v>
      </c>
      <c r="H25" s="34">
        <v>59</v>
      </c>
      <c r="I25" s="34">
        <v>60</v>
      </c>
      <c r="J25" s="34">
        <v>61</v>
      </c>
      <c r="K25" s="25">
        <v>61</v>
      </c>
      <c r="L25" s="21" t="s">
        <v>30</v>
      </c>
    </row>
    <row r="26" spans="1:12" s="11" customFormat="1" ht="23.25" customHeight="1">
      <c r="A26" s="18" t="s">
        <v>58</v>
      </c>
      <c r="B26" s="32"/>
      <c r="C26" s="32"/>
      <c r="D26" s="32"/>
      <c r="E26" s="32"/>
      <c r="F26" s="33"/>
      <c r="G26" s="33"/>
      <c r="H26" s="33"/>
      <c r="I26" s="33"/>
      <c r="J26" s="33"/>
      <c r="K26" s="24"/>
      <c r="L26" s="19" t="s">
        <v>59</v>
      </c>
    </row>
    <row r="27" spans="1:12" s="11" customFormat="1" ht="23.25" customHeight="1">
      <c r="A27" s="18" t="s">
        <v>0</v>
      </c>
      <c r="B27" s="40">
        <f t="shared" ref="B27:K27" si="3">B28+B40</f>
        <v>1187</v>
      </c>
      <c r="C27" s="40">
        <f t="shared" si="3"/>
        <v>1207</v>
      </c>
      <c r="D27" s="40">
        <f t="shared" si="3"/>
        <v>1222</v>
      </c>
      <c r="E27" s="40">
        <f t="shared" si="3"/>
        <v>1243</v>
      </c>
      <c r="F27" s="37">
        <f t="shared" si="3"/>
        <v>1285</v>
      </c>
      <c r="G27" s="37">
        <f t="shared" si="3"/>
        <v>1322</v>
      </c>
      <c r="H27" s="37">
        <f t="shared" si="3"/>
        <v>1146</v>
      </c>
      <c r="I27" s="37">
        <f t="shared" si="3"/>
        <v>1166</v>
      </c>
      <c r="J27" s="37">
        <f t="shared" si="3"/>
        <v>1184</v>
      </c>
      <c r="K27" s="23">
        <f t="shared" si="3"/>
        <v>1208</v>
      </c>
      <c r="L27" s="19" t="s">
        <v>17</v>
      </c>
    </row>
    <row r="28" spans="1:12" s="11" customFormat="1" ht="23.25" customHeight="1">
      <c r="A28" s="18" t="s">
        <v>1</v>
      </c>
      <c r="B28" s="39">
        <f t="shared" ref="B28:K28" si="4">SUM(B29:B39)</f>
        <v>925</v>
      </c>
      <c r="C28" s="45">
        <f t="shared" si="4"/>
        <v>948</v>
      </c>
      <c r="D28" s="45">
        <f t="shared" si="4"/>
        <v>972</v>
      </c>
      <c r="E28" s="45">
        <f t="shared" si="4"/>
        <v>990</v>
      </c>
      <c r="F28" s="37">
        <f t="shared" si="4"/>
        <v>1028</v>
      </c>
      <c r="G28" s="37">
        <f t="shared" si="4"/>
        <v>1065</v>
      </c>
      <c r="H28" s="37">
        <f t="shared" si="4"/>
        <v>934</v>
      </c>
      <c r="I28" s="37">
        <f t="shared" si="4"/>
        <v>949</v>
      </c>
      <c r="J28" s="37">
        <f t="shared" si="4"/>
        <v>963</v>
      </c>
      <c r="K28" s="23">
        <f t="shared" si="4"/>
        <v>983</v>
      </c>
      <c r="L28" s="19" t="s">
        <v>18</v>
      </c>
    </row>
    <row r="29" spans="1:12" s="11" customFormat="1" ht="23.25" customHeight="1">
      <c r="A29" s="12" t="s">
        <v>2</v>
      </c>
      <c r="B29" s="41">
        <v>116</v>
      </c>
      <c r="C29" s="41">
        <v>124</v>
      </c>
      <c r="D29" s="41">
        <v>126</v>
      </c>
      <c r="E29" s="41">
        <v>124</v>
      </c>
      <c r="F29" s="33">
        <v>130</v>
      </c>
      <c r="G29" s="33">
        <v>132</v>
      </c>
      <c r="H29" s="33">
        <v>111</v>
      </c>
      <c r="I29" s="33">
        <v>107</v>
      </c>
      <c r="J29" s="33">
        <v>112</v>
      </c>
      <c r="K29" s="24">
        <v>117</v>
      </c>
      <c r="L29" s="20" t="s">
        <v>19</v>
      </c>
    </row>
    <row r="30" spans="1:12" s="11" customFormat="1" ht="23.25" customHeight="1">
      <c r="A30" s="1" t="s">
        <v>44</v>
      </c>
      <c r="B30" s="41">
        <v>26</v>
      </c>
      <c r="C30" s="41">
        <v>27</v>
      </c>
      <c r="D30" s="41">
        <v>28</v>
      </c>
      <c r="E30" s="41">
        <v>28</v>
      </c>
      <c r="F30" s="33">
        <v>29</v>
      </c>
      <c r="G30" s="33">
        <v>29</v>
      </c>
      <c r="H30" s="33">
        <v>24</v>
      </c>
      <c r="I30" s="33">
        <v>24</v>
      </c>
      <c r="J30" s="33">
        <v>25</v>
      </c>
      <c r="K30" s="24">
        <v>25</v>
      </c>
      <c r="L30" s="16" t="s">
        <v>45</v>
      </c>
    </row>
    <row r="31" spans="1:12" s="11" customFormat="1" ht="23.25" customHeight="1">
      <c r="A31" s="13" t="s">
        <v>3</v>
      </c>
      <c r="B31" s="41">
        <v>78</v>
      </c>
      <c r="C31" s="41">
        <v>80</v>
      </c>
      <c r="D31" s="41">
        <v>79</v>
      </c>
      <c r="E31" s="41">
        <v>80</v>
      </c>
      <c r="F31" s="33">
        <v>81</v>
      </c>
      <c r="G31" s="33">
        <v>81</v>
      </c>
      <c r="H31" s="33">
        <v>74</v>
      </c>
      <c r="I31" s="33">
        <v>74</v>
      </c>
      <c r="J31" s="33">
        <v>74</v>
      </c>
      <c r="K31" s="24">
        <v>76</v>
      </c>
      <c r="L31" s="20" t="s">
        <v>20</v>
      </c>
    </row>
    <row r="32" spans="1:12" s="11" customFormat="1" ht="23.25" customHeight="1">
      <c r="A32" s="13" t="s">
        <v>4</v>
      </c>
      <c r="B32" s="41">
        <v>124</v>
      </c>
      <c r="C32" s="41">
        <v>128</v>
      </c>
      <c r="D32" s="41">
        <v>132</v>
      </c>
      <c r="E32" s="41">
        <v>136</v>
      </c>
      <c r="F32" s="33">
        <v>141</v>
      </c>
      <c r="G32" s="33">
        <v>147</v>
      </c>
      <c r="H32" s="33">
        <v>132</v>
      </c>
      <c r="I32" s="33">
        <v>135</v>
      </c>
      <c r="J32" s="33">
        <v>135</v>
      </c>
      <c r="K32" s="24">
        <v>144</v>
      </c>
      <c r="L32" s="20" t="s">
        <v>21</v>
      </c>
    </row>
    <row r="33" spans="1:12" s="11" customFormat="1" ht="23.25" customHeight="1">
      <c r="A33" s="13" t="s">
        <v>5</v>
      </c>
      <c r="B33" s="41">
        <v>37</v>
      </c>
      <c r="C33" s="41">
        <v>38</v>
      </c>
      <c r="D33" s="41">
        <v>39</v>
      </c>
      <c r="E33" s="41">
        <v>39</v>
      </c>
      <c r="F33" s="33">
        <v>40</v>
      </c>
      <c r="G33" s="33">
        <v>41</v>
      </c>
      <c r="H33" s="33">
        <v>38</v>
      </c>
      <c r="I33" s="33">
        <v>38</v>
      </c>
      <c r="J33" s="33">
        <v>37</v>
      </c>
      <c r="K33" s="24">
        <v>37</v>
      </c>
      <c r="L33" s="16" t="s">
        <v>38</v>
      </c>
    </row>
    <row r="34" spans="1:12" s="11" customFormat="1" ht="23.25" customHeight="1">
      <c r="A34" s="13" t="s">
        <v>6</v>
      </c>
      <c r="B34" s="41">
        <v>34</v>
      </c>
      <c r="C34" s="41">
        <v>34</v>
      </c>
      <c r="D34" s="41">
        <v>36</v>
      </c>
      <c r="E34" s="41">
        <v>36</v>
      </c>
      <c r="F34" s="33">
        <v>36</v>
      </c>
      <c r="G34" s="33">
        <v>36</v>
      </c>
      <c r="H34" s="33">
        <v>36</v>
      </c>
      <c r="I34" s="33">
        <v>36</v>
      </c>
      <c r="J34" s="33">
        <v>36</v>
      </c>
      <c r="K34" s="24">
        <v>36</v>
      </c>
      <c r="L34" s="20" t="s">
        <v>22</v>
      </c>
    </row>
    <row r="35" spans="1:12" s="11" customFormat="1" ht="23.25" customHeight="1">
      <c r="A35" s="13" t="s">
        <v>7</v>
      </c>
      <c r="B35" s="41">
        <v>71</v>
      </c>
      <c r="C35" s="41">
        <v>71</v>
      </c>
      <c r="D35" s="41">
        <v>72</v>
      </c>
      <c r="E35" s="41">
        <v>73</v>
      </c>
      <c r="F35" s="33">
        <v>73</v>
      </c>
      <c r="G35" s="33">
        <v>79</v>
      </c>
      <c r="H35" s="33">
        <v>74</v>
      </c>
      <c r="I35" s="33">
        <v>76</v>
      </c>
      <c r="J35" s="33">
        <v>78</v>
      </c>
      <c r="K35" s="24">
        <v>78</v>
      </c>
      <c r="L35" s="20" t="s">
        <v>23</v>
      </c>
    </row>
    <row r="36" spans="1:12" s="11" customFormat="1" ht="23.25" customHeight="1">
      <c r="A36" s="13" t="s">
        <v>16</v>
      </c>
      <c r="B36" s="41">
        <v>8</v>
      </c>
      <c r="C36" s="41">
        <v>8</v>
      </c>
      <c r="D36" s="41">
        <v>8</v>
      </c>
      <c r="E36" s="41">
        <v>8</v>
      </c>
      <c r="F36" s="33">
        <v>8</v>
      </c>
      <c r="G36" s="33">
        <v>8</v>
      </c>
      <c r="H36" s="33">
        <v>9</v>
      </c>
      <c r="I36" s="33">
        <v>8</v>
      </c>
      <c r="J36" s="33">
        <v>8</v>
      </c>
      <c r="K36" s="24">
        <v>9</v>
      </c>
      <c r="L36" s="16" t="s">
        <v>46</v>
      </c>
    </row>
    <row r="37" spans="1:12" s="11" customFormat="1" ht="23.25" customHeight="1">
      <c r="A37" s="13" t="s">
        <v>42</v>
      </c>
      <c r="B37" s="41">
        <v>61</v>
      </c>
      <c r="C37" s="41">
        <v>61</v>
      </c>
      <c r="D37" s="41">
        <v>65</v>
      </c>
      <c r="E37" s="41">
        <v>66</v>
      </c>
      <c r="F37" s="33">
        <v>71</v>
      </c>
      <c r="G37" s="33">
        <v>73</v>
      </c>
      <c r="H37" s="33">
        <v>63</v>
      </c>
      <c r="I37" s="33">
        <v>66</v>
      </c>
      <c r="J37" s="33">
        <v>70</v>
      </c>
      <c r="K37" s="24">
        <v>69</v>
      </c>
      <c r="L37" s="20" t="s">
        <v>43</v>
      </c>
    </row>
    <row r="38" spans="1:12" s="11" customFormat="1" ht="23.25" customHeight="1">
      <c r="A38" s="13" t="s">
        <v>8</v>
      </c>
      <c r="B38" s="41">
        <v>73</v>
      </c>
      <c r="C38" s="41">
        <v>73</v>
      </c>
      <c r="D38" s="41">
        <v>74</v>
      </c>
      <c r="E38" s="41">
        <v>75</v>
      </c>
      <c r="F38" s="33">
        <v>76</v>
      </c>
      <c r="G38" s="33">
        <v>78</v>
      </c>
      <c r="H38" s="33">
        <v>69</v>
      </c>
      <c r="I38" s="33">
        <v>67</v>
      </c>
      <c r="J38" s="33">
        <v>62</v>
      </c>
      <c r="K38" s="24">
        <v>59</v>
      </c>
      <c r="L38" s="20" t="s">
        <v>24</v>
      </c>
    </row>
    <row r="39" spans="1:12" s="11" customFormat="1" ht="23.25" customHeight="1">
      <c r="A39" s="13" t="s">
        <v>9</v>
      </c>
      <c r="B39" s="41">
        <v>297</v>
      </c>
      <c r="C39" s="41">
        <v>304</v>
      </c>
      <c r="D39" s="41">
        <v>313</v>
      </c>
      <c r="E39" s="41">
        <v>325</v>
      </c>
      <c r="F39" s="33">
        <v>343</v>
      </c>
      <c r="G39" s="33">
        <v>361</v>
      </c>
      <c r="H39" s="33">
        <v>304</v>
      </c>
      <c r="I39" s="33">
        <v>318</v>
      </c>
      <c r="J39" s="33">
        <v>326</v>
      </c>
      <c r="K39" s="24">
        <v>333</v>
      </c>
      <c r="L39" s="20" t="s">
        <v>25</v>
      </c>
    </row>
    <row r="40" spans="1:12" s="11" customFormat="1" ht="23.25" customHeight="1">
      <c r="A40" s="14" t="s">
        <v>10</v>
      </c>
      <c r="B40" s="42">
        <f t="shared" ref="B40:K40" si="5">SUM(B41:B45)</f>
        <v>262</v>
      </c>
      <c r="C40" s="42">
        <f t="shared" si="5"/>
        <v>259</v>
      </c>
      <c r="D40" s="42">
        <f t="shared" si="5"/>
        <v>250</v>
      </c>
      <c r="E40" s="42">
        <f t="shared" si="5"/>
        <v>253</v>
      </c>
      <c r="F40" s="37">
        <f t="shared" si="5"/>
        <v>257</v>
      </c>
      <c r="G40" s="37">
        <f t="shared" si="5"/>
        <v>257</v>
      </c>
      <c r="H40" s="37">
        <f t="shared" si="5"/>
        <v>212</v>
      </c>
      <c r="I40" s="37">
        <f t="shared" si="5"/>
        <v>217</v>
      </c>
      <c r="J40" s="37">
        <f t="shared" si="5"/>
        <v>221</v>
      </c>
      <c r="K40" s="23">
        <f t="shared" si="5"/>
        <v>225</v>
      </c>
      <c r="L40" s="19" t="s">
        <v>26</v>
      </c>
    </row>
    <row r="41" spans="1:12" s="11" customFormat="1" ht="23.25" customHeight="1">
      <c r="A41" s="13" t="s">
        <v>11</v>
      </c>
      <c r="B41" s="41">
        <v>49</v>
      </c>
      <c r="C41" s="41">
        <v>46</v>
      </c>
      <c r="D41" s="41">
        <v>43</v>
      </c>
      <c r="E41" s="41">
        <v>42</v>
      </c>
      <c r="F41" s="33">
        <v>40</v>
      </c>
      <c r="G41" s="33">
        <v>40</v>
      </c>
      <c r="H41" s="33">
        <v>36</v>
      </c>
      <c r="I41" s="33">
        <v>38</v>
      </c>
      <c r="J41" s="33">
        <v>38</v>
      </c>
      <c r="K41" s="24">
        <v>38</v>
      </c>
      <c r="L41" s="20" t="s">
        <v>27</v>
      </c>
    </row>
    <row r="42" spans="1:12" s="11" customFormat="1" ht="23.25" customHeight="1">
      <c r="A42" s="13" t="s">
        <v>12</v>
      </c>
      <c r="B42" s="41">
        <v>127</v>
      </c>
      <c r="C42" s="41">
        <v>125</v>
      </c>
      <c r="D42" s="41">
        <v>119</v>
      </c>
      <c r="E42" s="41">
        <v>120</v>
      </c>
      <c r="F42" s="33">
        <v>126</v>
      </c>
      <c r="G42" s="33">
        <v>126</v>
      </c>
      <c r="H42" s="33">
        <v>104</v>
      </c>
      <c r="I42" s="33">
        <v>104</v>
      </c>
      <c r="J42" s="33">
        <v>106</v>
      </c>
      <c r="K42" s="24">
        <v>105</v>
      </c>
      <c r="L42" s="20" t="s">
        <v>28</v>
      </c>
    </row>
    <row r="43" spans="1:12" s="11" customFormat="1" ht="23.25" customHeight="1">
      <c r="A43" s="13" t="s">
        <v>13</v>
      </c>
      <c r="B43" s="41">
        <v>16</v>
      </c>
      <c r="C43" s="41">
        <v>15</v>
      </c>
      <c r="D43" s="41">
        <v>16</v>
      </c>
      <c r="E43" s="41">
        <v>17</v>
      </c>
      <c r="F43" s="33">
        <v>16</v>
      </c>
      <c r="G43" s="33">
        <v>18</v>
      </c>
      <c r="H43" s="33">
        <v>11</v>
      </c>
      <c r="I43" s="33">
        <v>10</v>
      </c>
      <c r="J43" s="33">
        <v>9</v>
      </c>
      <c r="K43" s="24">
        <v>10</v>
      </c>
      <c r="L43" s="16" t="s">
        <v>39</v>
      </c>
    </row>
    <row r="44" spans="1:12" s="11" customFormat="1" ht="23.25" customHeight="1">
      <c r="A44" s="13" t="s">
        <v>14</v>
      </c>
      <c r="B44" s="41">
        <v>50</v>
      </c>
      <c r="C44" s="41">
        <v>50</v>
      </c>
      <c r="D44" s="41">
        <v>50</v>
      </c>
      <c r="E44" s="41">
        <v>51</v>
      </c>
      <c r="F44" s="33">
        <v>51</v>
      </c>
      <c r="G44" s="33">
        <v>52</v>
      </c>
      <c r="H44" s="33">
        <v>45</v>
      </c>
      <c r="I44" s="33">
        <v>47</v>
      </c>
      <c r="J44" s="33">
        <v>49</v>
      </c>
      <c r="K44" s="24">
        <v>53</v>
      </c>
      <c r="L44" s="20" t="s">
        <v>29</v>
      </c>
    </row>
    <row r="45" spans="1:12" s="11" customFormat="1" ht="23.25" customHeight="1">
      <c r="A45" s="15" t="s">
        <v>15</v>
      </c>
      <c r="B45" s="43">
        <v>20</v>
      </c>
      <c r="C45" s="43">
        <v>23</v>
      </c>
      <c r="D45" s="43">
        <v>22</v>
      </c>
      <c r="E45" s="43">
        <v>23</v>
      </c>
      <c r="F45" s="34">
        <v>24</v>
      </c>
      <c r="G45" s="34">
        <v>21</v>
      </c>
      <c r="H45" s="34">
        <v>16</v>
      </c>
      <c r="I45" s="34">
        <v>18</v>
      </c>
      <c r="J45" s="34">
        <v>19</v>
      </c>
      <c r="K45" s="25">
        <v>19</v>
      </c>
      <c r="L45" s="21" t="s">
        <v>30</v>
      </c>
    </row>
    <row r="46" spans="1:12" s="11" customFormat="1" ht="23.25" customHeight="1">
      <c r="A46" s="18" t="s">
        <v>60</v>
      </c>
      <c r="B46" s="32"/>
      <c r="C46" s="32"/>
      <c r="D46" s="32"/>
      <c r="E46" s="32"/>
      <c r="F46" s="33"/>
      <c r="G46" s="33"/>
      <c r="H46" s="33"/>
      <c r="I46" s="33"/>
      <c r="J46" s="33"/>
      <c r="K46" s="24"/>
      <c r="L46" s="19" t="s">
        <v>61</v>
      </c>
    </row>
    <row r="47" spans="1:12" s="11" customFormat="1" ht="23.25" customHeight="1">
      <c r="A47" s="18" t="s">
        <v>0</v>
      </c>
      <c r="B47" s="42">
        <v>343</v>
      </c>
      <c r="C47" s="42">
        <v>344</v>
      </c>
      <c r="D47" s="42">
        <v>342</v>
      </c>
      <c r="E47" s="42">
        <v>349</v>
      </c>
      <c r="F47" s="37">
        <v>353</v>
      </c>
      <c r="G47" s="37">
        <v>363</v>
      </c>
      <c r="H47" s="37">
        <v>368</v>
      </c>
      <c r="I47" s="37">
        <v>368</v>
      </c>
      <c r="J47" s="37">
        <v>370</v>
      </c>
      <c r="K47" s="23">
        <v>372</v>
      </c>
      <c r="L47" s="19" t="s">
        <v>17</v>
      </c>
    </row>
    <row r="48" spans="1:12" s="11" customFormat="1" ht="23.25" customHeight="1">
      <c r="A48" s="18" t="s">
        <v>1</v>
      </c>
      <c r="B48" s="42">
        <v>99</v>
      </c>
      <c r="C48" s="42">
        <v>99</v>
      </c>
      <c r="D48" s="42">
        <v>97</v>
      </c>
      <c r="E48" s="42">
        <v>97</v>
      </c>
      <c r="F48" s="37">
        <v>96</v>
      </c>
      <c r="G48" s="37">
        <v>96</v>
      </c>
      <c r="H48" s="37">
        <v>93</v>
      </c>
      <c r="I48" s="37">
        <v>94</v>
      </c>
      <c r="J48" s="37">
        <v>94</v>
      </c>
      <c r="K48" s="23">
        <v>94</v>
      </c>
      <c r="L48" s="19" t="s">
        <v>18</v>
      </c>
    </row>
    <row r="49" spans="1:12" s="11" customFormat="1" ht="23.25" customHeight="1">
      <c r="A49" s="12" t="s">
        <v>2</v>
      </c>
      <c r="B49" s="41">
        <v>10</v>
      </c>
      <c r="C49" s="41">
        <v>10</v>
      </c>
      <c r="D49" s="41">
        <v>10</v>
      </c>
      <c r="E49" s="41">
        <v>10</v>
      </c>
      <c r="F49" s="33">
        <v>10</v>
      </c>
      <c r="G49" s="33">
        <v>10</v>
      </c>
      <c r="H49" s="33">
        <v>10</v>
      </c>
      <c r="I49" s="33">
        <v>10</v>
      </c>
      <c r="J49" s="33">
        <v>10</v>
      </c>
      <c r="K49" s="24">
        <v>10</v>
      </c>
      <c r="L49" s="20" t="s">
        <v>19</v>
      </c>
    </row>
    <row r="50" spans="1:12" s="11" customFormat="1" ht="23.25" customHeight="1">
      <c r="A50" s="1" t="s">
        <v>44</v>
      </c>
      <c r="B50" s="41">
        <v>3</v>
      </c>
      <c r="C50" s="41">
        <v>3</v>
      </c>
      <c r="D50" s="41">
        <v>4</v>
      </c>
      <c r="E50" s="41">
        <v>4</v>
      </c>
      <c r="F50" s="33">
        <v>4</v>
      </c>
      <c r="G50" s="33">
        <v>3</v>
      </c>
      <c r="H50" s="33">
        <v>3</v>
      </c>
      <c r="I50" s="33">
        <v>3</v>
      </c>
      <c r="J50" s="33">
        <v>3</v>
      </c>
      <c r="K50" s="24">
        <v>3</v>
      </c>
      <c r="L50" s="16" t="s">
        <v>45</v>
      </c>
    </row>
    <row r="51" spans="1:12" s="11" customFormat="1" ht="23.25" customHeight="1">
      <c r="A51" s="13" t="s">
        <v>3</v>
      </c>
      <c r="B51" s="41">
        <v>6</v>
      </c>
      <c r="C51" s="41">
        <v>6</v>
      </c>
      <c r="D51" s="41">
        <v>6</v>
      </c>
      <c r="E51" s="41">
        <v>6</v>
      </c>
      <c r="F51" s="33">
        <v>6</v>
      </c>
      <c r="G51" s="33">
        <v>6</v>
      </c>
      <c r="H51" s="33">
        <v>6</v>
      </c>
      <c r="I51" s="33">
        <v>6</v>
      </c>
      <c r="J51" s="33">
        <v>6</v>
      </c>
      <c r="K51" s="24">
        <v>6</v>
      </c>
      <c r="L51" s="20" t="s">
        <v>20</v>
      </c>
    </row>
    <row r="52" spans="1:12" s="11" customFormat="1" ht="23.25" customHeight="1">
      <c r="A52" s="13" t="s">
        <v>4</v>
      </c>
      <c r="B52" s="41">
        <v>15</v>
      </c>
      <c r="C52" s="41">
        <v>15</v>
      </c>
      <c r="D52" s="41">
        <v>15</v>
      </c>
      <c r="E52" s="41">
        <v>15</v>
      </c>
      <c r="F52" s="33">
        <v>15</v>
      </c>
      <c r="G52" s="33">
        <v>15</v>
      </c>
      <c r="H52" s="33">
        <v>15</v>
      </c>
      <c r="I52" s="33">
        <v>15</v>
      </c>
      <c r="J52" s="33">
        <v>15</v>
      </c>
      <c r="K52" s="24">
        <v>15</v>
      </c>
      <c r="L52" s="20" t="s">
        <v>21</v>
      </c>
    </row>
    <row r="53" spans="1:12" s="11" customFormat="1" ht="23.25" customHeight="1">
      <c r="A53" s="13" t="s">
        <v>5</v>
      </c>
      <c r="B53" s="41">
        <v>3</v>
      </c>
      <c r="C53" s="41">
        <v>3</v>
      </c>
      <c r="D53" s="41">
        <v>3</v>
      </c>
      <c r="E53" s="41">
        <v>3</v>
      </c>
      <c r="F53" s="33">
        <v>3</v>
      </c>
      <c r="G53" s="33">
        <v>3</v>
      </c>
      <c r="H53" s="33">
        <v>3</v>
      </c>
      <c r="I53" s="33">
        <v>3</v>
      </c>
      <c r="J53" s="33">
        <v>3</v>
      </c>
      <c r="K53" s="24">
        <v>3</v>
      </c>
      <c r="L53" s="16" t="s">
        <v>38</v>
      </c>
    </row>
    <row r="54" spans="1:12" s="11" customFormat="1" ht="23.25" customHeight="1">
      <c r="A54" s="13" t="s">
        <v>6</v>
      </c>
      <c r="B54" s="41" t="s">
        <v>67</v>
      </c>
      <c r="C54" s="41" t="s">
        <v>67</v>
      </c>
      <c r="D54" s="41" t="s">
        <v>67</v>
      </c>
      <c r="E54" s="41" t="s">
        <v>67</v>
      </c>
      <c r="F54" s="41" t="s">
        <v>67</v>
      </c>
      <c r="G54" s="41" t="s">
        <v>67</v>
      </c>
      <c r="H54" s="41" t="s">
        <v>67</v>
      </c>
      <c r="I54" s="41" t="s">
        <v>67</v>
      </c>
      <c r="J54" s="41" t="s">
        <v>67</v>
      </c>
      <c r="K54" s="47" t="s">
        <v>67</v>
      </c>
      <c r="L54" s="20" t="s">
        <v>22</v>
      </c>
    </row>
    <row r="55" spans="1:12" s="11" customFormat="1" ht="23.25" customHeight="1">
      <c r="A55" s="13" t="s">
        <v>7</v>
      </c>
      <c r="B55" s="41">
        <v>12</v>
      </c>
      <c r="C55" s="41">
        <v>12</v>
      </c>
      <c r="D55" s="41">
        <v>12</v>
      </c>
      <c r="E55" s="41">
        <v>12</v>
      </c>
      <c r="F55" s="33">
        <v>11</v>
      </c>
      <c r="G55" s="33">
        <v>11</v>
      </c>
      <c r="H55" s="33">
        <v>11</v>
      </c>
      <c r="I55" s="33">
        <v>12</v>
      </c>
      <c r="J55" s="33">
        <v>12</v>
      </c>
      <c r="K55" s="24">
        <v>12</v>
      </c>
      <c r="L55" s="20" t="s">
        <v>23</v>
      </c>
    </row>
    <row r="56" spans="1:12" s="11" customFormat="1" ht="23.25" customHeight="1">
      <c r="A56" s="13" t="s">
        <v>16</v>
      </c>
      <c r="B56" s="41">
        <v>5</v>
      </c>
      <c r="C56" s="41">
        <v>5</v>
      </c>
      <c r="D56" s="41">
        <v>4</v>
      </c>
      <c r="E56" s="41">
        <v>4</v>
      </c>
      <c r="F56" s="33">
        <v>4</v>
      </c>
      <c r="G56" s="33">
        <v>5</v>
      </c>
      <c r="H56" s="33">
        <v>5</v>
      </c>
      <c r="I56" s="33">
        <v>5</v>
      </c>
      <c r="J56" s="33">
        <v>5</v>
      </c>
      <c r="K56" s="24">
        <v>5</v>
      </c>
      <c r="L56" s="16" t="s">
        <v>46</v>
      </c>
    </row>
    <row r="57" spans="1:12" s="11" customFormat="1" ht="23.25" customHeight="1">
      <c r="A57" s="13" t="s">
        <v>42</v>
      </c>
      <c r="B57" s="41">
        <v>17</v>
      </c>
      <c r="C57" s="41">
        <v>17</v>
      </c>
      <c r="D57" s="41">
        <v>16</v>
      </c>
      <c r="E57" s="41">
        <v>16</v>
      </c>
      <c r="F57" s="33">
        <v>16</v>
      </c>
      <c r="G57" s="33">
        <v>16</v>
      </c>
      <c r="H57" s="33">
        <v>13</v>
      </c>
      <c r="I57" s="33">
        <v>13</v>
      </c>
      <c r="J57" s="33">
        <v>13</v>
      </c>
      <c r="K57" s="24">
        <v>13</v>
      </c>
      <c r="L57" s="20" t="s">
        <v>43</v>
      </c>
    </row>
    <row r="58" spans="1:12" s="11" customFormat="1" ht="23.25" customHeight="1">
      <c r="A58" s="13" t="s">
        <v>8</v>
      </c>
      <c r="B58" s="41">
        <v>8</v>
      </c>
      <c r="C58" s="41">
        <v>8</v>
      </c>
      <c r="D58" s="41">
        <v>8</v>
      </c>
      <c r="E58" s="41">
        <v>8</v>
      </c>
      <c r="F58" s="33">
        <v>8</v>
      </c>
      <c r="G58" s="33">
        <v>8</v>
      </c>
      <c r="H58" s="33">
        <v>8</v>
      </c>
      <c r="I58" s="33">
        <v>8</v>
      </c>
      <c r="J58" s="33">
        <v>8</v>
      </c>
      <c r="K58" s="24">
        <v>8</v>
      </c>
      <c r="L58" s="20" t="s">
        <v>24</v>
      </c>
    </row>
    <row r="59" spans="1:12" s="11" customFormat="1" ht="23.25" customHeight="1">
      <c r="A59" s="13" t="s">
        <v>9</v>
      </c>
      <c r="B59" s="41">
        <v>20</v>
      </c>
      <c r="C59" s="41">
        <v>20</v>
      </c>
      <c r="D59" s="41">
        <v>19</v>
      </c>
      <c r="E59" s="41">
        <v>19</v>
      </c>
      <c r="F59" s="33">
        <v>19</v>
      </c>
      <c r="G59" s="33">
        <v>19</v>
      </c>
      <c r="H59" s="33">
        <v>19</v>
      </c>
      <c r="I59" s="33">
        <v>19</v>
      </c>
      <c r="J59" s="33">
        <v>19</v>
      </c>
      <c r="K59" s="24">
        <v>19</v>
      </c>
      <c r="L59" s="20" t="s">
        <v>25</v>
      </c>
    </row>
    <row r="60" spans="1:12" s="11" customFormat="1" ht="23.25" customHeight="1">
      <c r="A60" s="14" t="s">
        <v>10</v>
      </c>
      <c r="B60" s="42">
        <v>244</v>
      </c>
      <c r="C60" s="42">
        <v>245</v>
      </c>
      <c r="D60" s="42">
        <v>245</v>
      </c>
      <c r="E60" s="42">
        <v>252</v>
      </c>
      <c r="F60" s="37">
        <v>257</v>
      </c>
      <c r="G60" s="37">
        <v>267</v>
      </c>
      <c r="H60" s="37">
        <v>275</v>
      </c>
      <c r="I60" s="37">
        <v>274</v>
      </c>
      <c r="J60" s="37">
        <v>276</v>
      </c>
      <c r="K60" s="23">
        <v>278</v>
      </c>
      <c r="L60" s="19" t="s">
        <v>26</v>
      </c>
    </row>
    <row r="61" spans="1:12" s="11" customFormat="1" ht="23.25" customHeight="1">
      <c r="A61" s="13" t="s">
        <v>11</v>
      </c>
      <c r="B61" s="41">
        <v>40</v>
      </c>
      <c r="C61" s="41">
        <v>42</v>
      </c>
      <c r="D61" s="41">
        <v>43</v>
      </c>
      <c r="E61" s="41">
        <v>43</v>
      </c>
      <c r="F61" s="33">
        <v>45</v>
      </c>
      <c r="G61" s="33">
        <v>46</v>
      </c>
      <c r="H61" s="33">
        <v>49</v>
      </c>
      <c r="I61" s="33">
        <v>49</v>
      </c>
      <c r="J61" s="33">
        <v>49</v>
      </c>
      <c r="K61" s="24">
        <v>49</v>
      </c>
      <c r="L61" s="20" t="s">
        <v>27</v>
      </c>
    </row>
    <row r="62" spans="1:12" s="11" customFormat="1" ht="23.25" customHeight="1">
      <c r="A62" s="13" t="s">
        <v>12</v>
      </c>
      <c r="B62" s="41">
        <v>64</v>
      </c>
      <c r="C62" s="41">
        <v>63</v>
      </c>
      <c r="D62" s="41">
        <v>63</v>
      </c>
      <c r="E62" s="41">
        <v>63</v>
      </c>
      <c r="F62" s="33">
        <v>65</v>
      </c>
      <c r="G62" s="33">
        <v>72</v>
      </c>
      <c r="H62" s="33">
        <v>76</v>
      </c>
      <c r="I62" s="33">
        <v>77</v>
      </c>
      <c r="J62" s="33">
        <v>78</v>
      </c>
      <c r="K62" s="24">
        <v>77</v>
      </c>
      <c r="L62" s="20" t="s">
        <v>28</v>
      </c>
    </row>
    <row r="63" spans="1:12" s="11" customFormat="1" ht="23.25" customHeight="1">
      <c r="A63" s="13" t="s">
        <v>13</v>
      </c>
      <c r="B63" s="41">
        <v>49</v>
      </c>
      <c r="C63" s="41">
        <v>49</v>
      </c>
      <c r="D63" s="41">
        <v>52</v>
      </c>
      <c r="E63" s="41">
        <v>54</v>
      </c>
      <c r="F63" s="33">
        <v>55</v>
      </c>
      <c r="G63" s="33">
        <v>56</v>
      </c>
      <c r="H63" s="33">
        <v>56</v>
      </c>
      <c r="I63" s="33">
        <v>55</v>
      </c>
      <c r="J63" s="33">
        <v>56</v>
      </c>
      <c r="K63" s="24">
        <v>58</v>
      </c>
      <c r="L63" s="16" t="s">
        <v>39</v>
      </c>
    </row>
    <row r="64" spans="1:12" s="11" customFormat="1" ht="23.25" customHeight="1">
      <c r="A64" s="13" t="s">
        <v>14</v>
      </c>
      <c r="B64" s="41">
        <v>49</v>
      </c>
      <c r="C64" s="41">
        <v>48</v>
      </c>
      <c r="D64" s="41">
        <v>49</v>
      </c>
      <c r="E64" s="41">
        <v>50</v>
      </c>
      <c r="F64" s="33">
        <v>50</v>
      </c>
      <c r="G64" s="33">
        <v>51</v>
      </c>
      <c r="H64" s="33">
        <v>52</v>
      </c>
      <c r="I64" s="33">
        <v>52</v>
      </c>
      <c r="J64" s="33">
        <v>52</v>
      </c>
      <c r="K64" s="24">
        <v>53</v>
      </c>
      <c r="L64" s="20" t="s">
        <v>29</v>
      </c>
    </row>
    <row r="65" spans="1:12" s="11" customFormat="1" ht="23.25" customHeight="1">
      <c r="A65" s="15" t="s">
        <v>15</v>
      </c>
      <c r="B65" s="44">
        <v>42</v>
      </c>
      <c r="C65" s="43">
        <v>43</v>
      </c>
      <c r="D65" s="43">
        <v>38</v>
      </c>
      <c r="E65" s="43">
        <v>42</v>
      </c>
      <c r="F65" s="34">
        <v>42</v>
      </c>
      <c r="G65" s="34">
        <v>42</v>
      </c>
      <c r="H65" s="34">
        <v>42</v>
      </c>
      <c r="I65" s="34">
        <v>41</v>
      </c>
      <c r="J65" s="34">
        <v>41</v>
      </c>
      <c r="K65" s="25">
        <v>41</v>
      </c>
      <c r="L65" s="21" t="s">
        <v>30</v>
      </c>
    </row>
    <row r="66" spans="1:12" s="11" customFormat="1" ht="23.25" customHeight="1">
      <c r="A66" s="18" t="s">
        <v>62</v>
      </c>
      <c r="B66" s="32"/>
      <c r="C66" s="32"/>
      <c r="D66" s="32"/>
      <c r="E66" s="32"/>
      <c r="F66" s="33"/>
      <c r="G66" s="33"/>
      <c r="H66" s="33"/>
      <c r="I66" s="33"/>
      <c r="J66" s="33"/>
      <c r="K66" s="24"/>
      <c r="L66" s="19" t="s">
        <v>63</v>
      </c>
    </row>
    <row r="67" spans="1:12" s="11" customFormat="1" ht="23.25" customHeight="1">
      <c r="A67" s="18" t="s">
        <v>0</v>
      </c>
      <c r="B67" s="42">
        <f t="shared" ref="B67:K67" si="6">B68+B80</f>
        <v>262</v>
      </c>
      <c r="C67" s="42">
        <f t="shared" si="6"/>
        <v>271</v>
      </c>
      <c r="D67" s="42">
        <f t="shared" si="6"/>
        <v>278</v>
      </c>
      <c r="E67" s="42">
        <f t="shared" si="6"/>
        <v>304</v>
      </c>
      <c r="F67" s="37">
        <f t="shared" si="6"/>
        <v>316</v>
      </c>
      <c r="G67" s="37">
        <f t="shared" si="6"/>
        <v>309</v>
      </c>
      <c r="H67" s="37">
        <f t="shared" si="6"/>
        <v>281</v>
      </c>
      <c r="I67" s="37">
        <f t="shared" si="6"/>
        <v>286</v>
      </c>
      <c r="J67" s="37">
        <f t="shared" si="6"/>
        <v>297</v>
      </c>
      <c r="K67" s="23">
        <f t="shared" si="6"/>
        <v>293</v>
      </c>
      <c r="L67" s="19" t="s">
        <v>17</v>
      </c>
    </row>
    <row r="68" spans="1:12" s="11" customFormat="1" ht="23.25" customHeight="1">
      <c r="A68" s="18" t="s">
        <v>1</v>
      </c>
      <c r="B68" s="42">
        <f t="shared" ref="B68:K68" si="7">SUM(B69:B79)</f>
        <v>225</v>
      </c>
      <c r="C68" s="42">
        <f t="shared" si="7"/>
        <v>232</v>
      </c>
      <c r="D68" s="42">
        <f t="shared" si="7"/>
        <v>239</v>
      </c>
      <c r="E68" s="42">
        <f t="shared" si="7"/>
        <v>250</v>
      </c>
      <c r="F68" s="37">
        <f t="shared" si="7"/>
        <v>261</v>
      </c>
      <c r="G68" s="37">
        <f t="shared" si="7"/>
        <v>266</v>
      </c>
      <c r="H68" s="37">
        <f t="shared" si="7"/>
        <v>248</v>
      </c>
      <c r="I68" s="37">
        <f t="shared" si="7"/>
        <v>253</v>
      </c>
      <c r="J68" s="37">
        <f t="shared" si="7"/>
        <v>257</v>
      </c>
      <c r="K68" s="23">
        <f t="shared" si="7"/>
        <v>253</v>
      </c>
      <c r="L68" s="19" t="s">
        <v>18</v>
      </c>
    </row>
    <row r="69" spans="1:12" s="11" customFormat="1" ht="23.25" customHeight="1">
      <c r="A69" s="12" t="s">
        <v>2</v>
      </c>
      <c r="B69" s="41">
        <v>14</v>
      </c>
      <c r="C69" s="41">
        <v>15</v>
      </c>
      <c r="D69" s="41">
        <v>15</v>
      </c>
      <c r="E69" s="41">
        <v>16</v>
      </c>
      <c r="F69" s="33">
        <v>17</v>
      </c>
      <c r="G69" s="33">
        <v>18</v>
      </c>
      <c r="H69" s="33">
        <v>16</v>
      </c>
      <c r="I69" s="33">
        <v>15</v>
      </c>
      <c r="J69" s="33">
        <v>15</v>
      </c>
      <c r="K69" s="24">
        <v>15</v>
      </c>
      <c r="L69" s="20" t="s">
        <v>19</v>
      </c>
    </row>
    <row r="70" spans="1:12" s="11" customFormat="1" ht="23.25" customHeight="1">
      <c r="A70" s="1" t="s">
        <v>44</v>
      </c>
      <c r="B70" s="41">
        <v>1</v>
      </c>
      <c r="C70" s="41">
        <v>1</v>
      </c>
      <c r="D70" s="41">
        <v>1</v>
      </c>
      <c r="E70" s="41">
        <v>1</v>
      </c>
      <c r="F70" s="33">
        <v>1</v>
      </c>
      <c r="G70" s="33">
        <v>1</v>
      </c>
      <c r="H70" s="33">
        <v>1</v>
      </c>
      <c r="I70" s="33">
        <v>1</v>
      </c>
      <c r="J70" s="33">
        <v>1</v>
      </c>
      <c r="K70" s="24">
        <v>0</v>
      </c>
      <c r="L70" s="16" t="s">
        <v>45</v>
      </c>
    </row>
    <row r="71" spans="1:12" s="11" customFormat="1" ht="23.25" customHeight="1">
      <c r="A71" s="13" t="s">
        <v>3</v>
      </c>
      <c r="B71" s="41">
        <v>7</v>
      </c>
      <c r="C71" s="41">
        <v>6</v>
      </c>
      <c r="D71" s="41">
        <v>8</v>
      </c>
      <c r="E71" s="41">
        <v>10</v>
      </c>
      <c r="F71" s="33">
        <v>10</v>
      </c>
      <c r="G71" s="33">
        <v>10</v>
      </c>
      <c r="H71" s="33">
        <v>10</v>
      </c>
      <c r="I71" s="33">
        <v>10</v>
      </c>
      <c r="J71" s="33">
        <v>9</v>
      </c>
      <c r="K71" s="24">
        <v>10</v>
      </c>
      <c r="L71" s="20" t="s">
        <v>20</v>
      </c>
    </row>
    <row r="72" spans="1:12" s="11" customFormat="1" ht="23.25" customHeight="1">
      <c r="A72" s="13" t="s">
        <v>4</v>
      </c>
      <c r="B72" s="41">
        <v>21</v>
      </c>
      <c r="C72" s="41">
        <v>26</v>
      </c>
      <c r="D72" s="41">
        <v>29</v>
      </c>
      <c r="E72" s="41">
        <v>31</v>
      </c>
      <c r="F72" s="33">
        <v>29</v>
      </c>
      <c r="G72" s="33">
        <v>29</v>
      </c>
      <c r="H72" s="33">
        <v>31</v>
      </c>
      <c r="I72" s="33">
        <v>32</v>
      </c>
      <c r="J72" s="33">
        <v>31</v>
      </c>
      <c r="K72" s="24">
        <v>33</v>
      </c>
      <c r="L72" s="20" t="s">
        <v>21</v>
      </c>
    </row>
    <row r="73" spans="1:12" s="11" customFormat="1" ht="23.25" customHeight="1">
      <c r="A73" s="13" t="s">
        <v>5</v>
      </c>
      <c r="B73" s="41">
        <v>5</v>
      </c>
      <c r="C73" s="41">
        <v>5</v>
      </c>
      <c r="D73" s="41">
        <v>6</v>
      </c>
      <c r="E73" s="41">
        <v>7</v>
      </c>
      <c r="F73" s="33">
        <v>7</v>
      </c>
      <c r="G73" s="33">
        <v>7</v>
      </c>
      <c r="H73" s="33">
        <v>6</v>
      </c>
      <c r="I73" s="33">
        <v>7</v>
      </c>
      <c r="J73" s="33">
        <v>8</v>
      </c>
      <c r="K73" s="24">
        <v>8</v>
      </c>
      <c r="L73" s="16" t="s">
        <v>38</v>
      </c>
    </row>
    <row r="74" spans="1:12" s="11" customFormat="1" ht="23.25" customHeight="1">
      <c r="A74" s="13" t="s">
        <v>6</v>
      </c>
      <c r="B74" s="41">
        <v>3</v>
      </c>
      <c r="C74" s="41">
        <v>3</v>
      </c>
      <c r="D74" s="41">
        <v>3</v>
      </c>
      <c r="E74" s="41">
        <v>3</v>
      </c>
      <c r="F74" s="33">
        <v>3</v>
      </c>
      <c r="G74" s="33">
        <v>3</v>
      </c>
      <c r="H74" s="33">
        <v>5</v>
      </c>
      <c r="I74" s="33">
        <v>3</v>
      </c>
      <c r="J74" s="33">
        <v>3</v>
      </c>
      <c r="K74" s="24">
        <v>3</v>
      </c>
      <c r="L74" s="20" t="s">
        <v>22</v>
      </c>
    </row>
    <row r="75" spans="1:12" s="11" customFormat="1" ht="23.25" customHeight="1">
      <c r="A75" s="13" t="s">
        <v>7</v>
      </c>
      <c r="B75" s="41">
        <v>26</v>
      </c>
      <c r="C75" s="41">
        <v>28</v>
      </c>
      <c r="D75" s="41">
        <v>28</v>
      </c>
      <c r="E75" s="41">
        <v>28</v>
      </c>
      <c r="F75" s="33">
        <v>32</v>
      </c>
      <c r="G75" s="33">
        <v>36</v>
      </c>
      <c r="H75" s="33">
        <v>30</v>
      </c>
      <c r="I75" s="33">
        <v>32</v>
      </c>
      <c r="J75" s="33">
        <v>34</v>
      </c>
      <c r="K75" s="24">
        <v>30</v>
      </c>
      <c r="L75" s="20" t="s">
        <v>23</v>
      </c>
    </row>
    <row r="76" spans="1:12" s="11" customFormat="1" ht="23.25" customHeight="1">
      <c r="A76" s="13" t="s">
        <v>16</v>
      </c>
      <c r="B76" s="41">
        <v>5</v>
      </c>
      <c r="C76" s="41">
        <v>7</v>
      </c>
      <c r="D76" s="41">
        <v>7</v>
      </c>
      <c r="E76" s="41">
        <v>7</v>
      </c>
      <c r="F76" s="33">
        <v>6</v>
      </c>
      <c r="G76" s="33">
        <v>6</v>
      </c>
      <c r="H76" s="33">
        <v>6</v>
      </c>
      <c r="I76" s="33">
        <v>6</v>
      </c>
      <c r="J76" s="33">
        <v>7</v>
      </c>
      <c r="K76" s="24">
        <v>7</v>
      </c>
      <c r="L76" s="16" t="s">
        <v>46</v>
      </c>
    </row>
    <row r="77" spans="1:12" s="11" customFormat="1" ht="23.25" customHeight="1">
      <c r="A77" s="13" t="s">
        <v>42</v>
      </c>
      <c r="B77" s="41">
        <v>73</v>
      </c>
      <c r="C77" s="41">
        <v>69</v>
      </c>
      <c r="D77" s="41">
        <v>67</v>
      </c>
      <c r="E77" s="41">
        <v>72</v>
      </c>
      <c r="F77" s="33">
        <v>78</v>
      </c>
      <c r="G77" s="33">
        <v>76</v>
      </c>
      <c r="H77" s="33">
        <v>69</v>
      </c>
      <c r="I77" s="33">
        <v>71</v>
      </c>
      <c r="J77" s="33">
        <v>74</v>
      </c>
      <c r="K77" s="24">
        <v>72</v>
      </c>
      <c r="L77" s="20" t="s">
        <v>43</v>
      </c>
    </row>
    <row r="78" spans="1:12" s="11" customFormat="1" ht="23.25" customHeight="1">
      <c r="A78" s="13" t="s">
        <v>8</v>
      </c>
      <c r="B78" s="41">
        <v>20</v>
      </c>
      <c r="C78" s="41">
        <v>21</v>
      </c>
      <c r="D78" s="41">
        <v>23</v>
      </c>
      <c r="E78" s="41">
        <v>22</v>
      </c>
      <c r="F78" s="33">
        <v>21</v>
      </c>
      <c r="G78" s="33">
        <v>21</v>
      </c>
      <c r="H78" s="33">
        <v>17</v>
      </c>
      <c r="I78" s="33">
        <v>18</v>
      </c>
      <c r="J78" s="33">
        <v>16</v>
      </c>
      <c r="K78" s="24">
        <v>17</v>
      </c>
      <c r="L78" s="20" t="s">
        <v>24</v>
      </c>
    </row>
    <row r="79" spans="1:12" s="11" customFormat="1" ht="23.25" customHeight="1">
      <c r="A79" s="13" t="s">
        <v>9</v>
      </c>
      <c r="B79" s="41">
        <v>50</v>
      </c>
      <c r="C79" s="41">
        <v>51</v>
      </c>
      <c r="D79" s="41">
        <v>52</v>
      </c>
      <c r="E79" s="41">
        <v>53</v>
      </c>
      <c r="F79" s="33">
        <v>57</v>
      </c>
      <c r="G79" s="33">
        <v>59</v>
      </c>
      <c r="H79" s="33">
        <v>57</v>
      </c>
      <c r="I79" s="33">
        <v>58</v>
      </c>
      <c r="J79" s="33">
        <v>59</v>
      </c>
      <c r="K79" s="24">
        <v>58</v>
      </c>
      <c r="L79" s="20" t="s">
        <v>25</v>
      </c>
    </row>
    <row r="80" spans="1:12" s="11" customFormat="1" ht="23.25" customHeight="1">
      <c r="A80" s="14" t="s">
        <v>10</v>
      </c>
      <c r="B80" s="42">
        <f t="shared" ref="B80:K80" si="8">SUM(B81:B85)</f>
        <v>37</v>
      </c>
      <c r="C80" s="42">
        <f t="shared" si="8"/>
        <v>39</v>
      </c>
      <c r="D80" s="42">
        <f t="shared" si="8"/>
        <v>39</v>
      </c>
      <c r="E80" s="42">
        <f t="shared" si="8"/>
        <v>54</v>
      </c>
      <c r="F80" s="37">
        <f t="shared" si="8"/>
        <v>55</v>
      </c>
      <c r="G80" s="37">
        <f t="shared" si="8"/>
        <v>43</v>
      </c>
      <c r="H80" s="37">
        <f t="shared" si="8"/>
        <v>33</v>
      </c>
      <c r="I80" s="37">
        <f t="shared" si="8"/>
        <v>33</v>
      </c>
      <c r="J80" s="37">
        <f t="shared" si="8"/>
        <v>40</v>
      </c>
      <c r="K80" s="23">
        <f t="shared" si="8"/>
        <v>40</v>
      </c>
      <c r="L80" s="19" t="s">
        <v>26</v>
      </c>
    </row>
    <row r="81" spans="1:12" s="11" customFormat="1" ht="23.25" customHeight="1">
      <c r="A81" s="13" t="s">
        <v>11</v>
      </c>
      <c r="B81" s="41">
        <v>7</v>
      </c>
      <c r="C81" s="41">
        <v>7</v>
      </c>
      <c r="D81" s="41">
        <v>7</v>
      </c>
      <c r="E81" s="41">
        <v>7</v>
      </c>
      <c r="F81" s="33">
        <v>9</v>
      </c>
      <c r="G81" s="33">
        <v>7</v>
      </c>
      <c r="H81" s="33">
        <v>7</v>
      </c>
      <c r="I81" s="33">
        <v>5</v>
      </c>
      <c r="J81" s="33">
        <v>6</v>
      </c>
      <c r="K81" s="24">
        <v>4</v>
      </c>
      <c r="L81" s="20" t="s">
        <v>27</v>
      </c>
    </row>
    <row r="82" spans="1:12" s="11" customFormat="1" ht="23.25" customHeight="1">
      <c r="A82" s="13" t="s">
        <v>12</v>
      </c>
      <c r="B82" s="41">
        <v>17</v>
      </c>
      <c r="C82" s="41">
        <v>18</v>
      </c>
      <c r="D82" s="41">
        <v>18</v>
      </c>
      <c r="E82" s="41">
        <v>22</v>
      </c>
      <c r="F82" s="33">
        <v>23</v>
      </c>
      <c r="G82" s="33">
        <v>20</v>
      </c>
      <c r="H82" s="33">
        <v>16</v>
      </c>
      <c r="I82" s="33">
        <v>16</v>
      </c>
      <c r="J82" s="33">
        <v>19</v>
      </c>
      <c r="K82" s="24">
        <v>19</v>
      </c>
      <c r="L82" s="20" t="s">
        <v>28</v>
      </c>
    </row>
    <row r="83" spans="1:12" s="11" customFormat="1" ht="23.25" customHeight="1">
      <c r="A83" s="13" t="s">
        <v>13</v>
      </c>
      <c r="B83" s="41">
        <v>3</v>
      </c>
      <c r="C83" s="41">
        <v>3</v>
      </c>
      <c r="D83" s="41">
        <v>4</v>
      </c>
      <c r="E83" s="41">
        <v>8</v>
      </c>
      <c r="F83" s="33">
        <v>6</v>
      </c>
      <c r="G83" s="33">
        <v>4</v>
      </c>
      <c r="H83" s="33">
        <v>4</v>
      </c>
      <c r="I83" s="33">
        <v>5</v>
      </c>
      <c r="J83" s="33">
        <v>5</v>
      </c>
      <c r="K83" s="24">
        <v>5</v>
      </c>
      <c r="L83" s="16" t="s">
        <v>39</v>
      </c>
    </row>
    <row r="84" spans="1:12" s="11" customFormat="1" ht="23.25" customHeight="1">
      <c r="A84" s="13" t="s">
        <v>14</v>
      </c>
      <c r="B84" s="41">
        <v>8</v>
      </c>
      <c r="C84" s="41">
        <v>8</v>
      </c>
      <c r="D84" s="41">
        <v>7</v>
      </c>
      <c r="E84" s="41">
        <v>12</v>
      </c>
      <c r="F84" s="33">
        <v>12</v>
      </c>
      <c r="G84" s="33">
        <v>9</v>
      </c>
      <c r="H84" s="33">
        <v>5</v>
      </c>
      <c r="I84" s="33">
        <v>6</v>
      </c>
      <c r="J84" s="33">
        <v>9</v>
      </c>
      <c r="K84" s="24">
        <v>11</v>
      </c>
      <c r="L84" s="20" t="s">
        <v>29</v>
      </c>
    </row>
    <row r="85" spans="1:12" s="11" customFormat="1" ht="23.25" customHeight="1">
      <c r="A85" s="15" t="s">
        <v>15</v>
      </c>
      <c r="B85" s="44">
        <v>2</v>
      </c>
      <c r="C85" s="43">
        <v>3</v>
      </c>
      <c r="D85" s="43">
        <v>3</v>
      </c>
      <c r="E85" s="43">
        <v>5</v>
      </c>
      <c r="F85" s="34">
        <v>5</v>
      </c>
      <c r="G85" s="34">
        <v>3</v>
      </c>
      <c r="H85" s="34">
        <v>1</v>
      </c>
      <c r="I85" s="34">
        <v>1</v>
      </c>
      <c r="J85" s="34">
        <v>1</v>
      </c>
      <c r="K85" s="25">
        <v>1</v>
      </c>
      <c r="L85" s="21" t="s">
        <v>30</v>
      </c>
    </row>
    <row r="86" spans="1:12" s="11" customFormat="1" ht="56.25" customHeight="1">
      <c r="A86" s="57" t="s">
        <v>66</v>
      </c>
      <c r="B86" s="57"/>
      <c r="C86" s="57"/>
      <c r="D86" s="57"/>
      <c r="E86" s="57"/>
      <c r="F86" s="57"/>
      <c r="G86" s="57"/>
      <c r="H86" s="58" t="s">
        <v>70</v>
      </c>
      <c r="I86" s="58"/>
      <c r="J86" s="58"/>
      <c r="K86" s="58"/>
      <c r="L86" s="58"/>
    </row>
    <row r="87" spans="1:12" ht="20.25">
      <c r="A87" s="56" t="s">
        <v>40</v>
      </c>
      <c r="B87" s="56"/>
      <c r="C87" s="56"/>
      <c r="D87" s="56"/>
      <c r="E87" s="56"/>
      <c r="F87" s="56"/>
      <c r="G87" s="56"/>
      <c r="H87" s="51" t="s">
        <v>41</v>
      </c>
      <c r="I87" s="51"/>
      <c r="J87" s="51"/>
      <c r="K87" s="51"/>
      <c r="L87" s="51"/>
    </row>
    <row r="88" spans="1:12" ht="20.25">
      <c r="A88" s="50" t="s">
        <v>68</v>
      </c>
      <c r="B88" s="49"/>
      <c r="C88" s="49"/>
      <c r="D88" s="49"/>
      <c r="E88" s="49"/>
      <c r="F88" s="49"/>
      <c r="G88" s="49"/>
      <c r="H88" s="48"/>
      <c r="I88" s="48"/>
      <c r="J88" s="48"/>
      <c r="K88" s="48"/>
      <c r="L88" s="48" t="s">
        <v>69</v>
      </c>
    </row>
    <row r="89" spans="1:12" ht="25.5" customHeight="1">
      <c r="A89" s="17" t="s">
        <v>56</v>
      </c>
      <c r="B89" s="17"/>
      <c r="C89" s="17"/>
      <c r="D89" s="17"/>
      <c r="E89" s="2"/>
      <c r="F89" s="2"/>
      <c r="G89" s="2"/>
      <c r="H89" s="51" t="s">
        <v>57</v>
      </c>
      <c r="I89" s="51"/>
      <c r="J89" s="51"/>
      <c r="K89" s="51"/>
      <c r="L89" s="51"/>
    </row>
  </sheetData>
  <mergeCells count="7">
    <mergeCell ref="A4:A5"/>
    <mergeCell ref="L4:L5"/>
    <mergeCell ref="A87:G87"/>
    <mergeCell ref="H87:L87"/>
    <mergeCell ref="H89:L89"/>
    <mergeCell ref="A86:G86"/>
    <mergeCell ref="H86:L86"/>
  </mergeCells>
  <printOptions horizontalCentered="1"/>
  <pageMargins left="0" right="0" top="0.98425196850393704" bottom="0.9055118110236221" header="0.59055118110236227" footer="0.51181102362204722"/>
  <pageSetup paperSize="9" scale="35" firstPageNumber="3" orientation="portrait" useFirstPageNumber="1" r:id="rId1"/>
  <headerFooter alignWithMargins="0">
    <oddHeader xml:space="preserve">&amp;L&amp;"Times New Roman,Regular"&amp;12PSSD/2016/312&amp;C&amp;"Simplified Arabic,Regular"
</oddHeader>
    <oddFooter>&amp;L&amp;"Times New Roman,Regular"&amp;12EDUC&amp;C&amp;"Times New Roman,Regular"&amp;12Page &amp;P of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المدارس الاساسية</vt:lpstr>
    </vt:vector>
  </TitlesOfParts>
  <Company>PCBS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نموذج محطات الاذاعة المحلية من السجلات الادارية</dc:title>
  <dc:creator>Maher Sbieh</dc:creator>
  <cp:lastModifiedBy>mzeidan</cp:lastModifiedBy>
  <cp:lastPrinted>2017-03-12T07:05:57Z</cp:lastPrinted>
  <dcterms:created xsi:type="dcterms:W3CDTF">1997-07-20T07:19:44Z</dcterms:created>
  <dcterms:modified xsi:type="dcterms:W3CDTF">2022-03-23T08:36:27Z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