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نيابة العامة\"/>
    </mc:Choice>
  </mc:AlternateContent>
  <bookViews>
    <workbookView xWindow="0" yWindow="0" windowWidth="20325" windowHeight="9300"/>
  </bookViews>
  <sheets>
    <sheet name="Attemp.&amp;Suicid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E18" i="2"/>
  <c r="C18" i="2"/>
  <c r="B18" i="2"/>
  <c r="G17" i="2"/>
  <c r="D17" i="2"/>
  <c r="G16" i="2"/>
  <c r="D16" i="2"/>
  <c r="H16" i="2" s="1"/>
  <c r="G15" i="2"/>
  <c r="D15" i="2"/>
  <c r="G14" i="2"/>
  <c r="D14" i="2"/>
  <c r="G13" i="2"/>
  <c r="D13" i="2"/>
  <c r="H13" i="2" s="1"/>
  <c r="G12" i="2"/>
  <c r="D12" i="2"/>
  <c r="H12" i="2" s="1"/>
  <c r="G11" i="2"/>
  <c r="D11" i="2"/>
  <c r="G10" i="2"/>
  <c r="D10" i="2"/>
  <c r="H10" i="2" s="1"/>
  <c r="G9" i="2"/>
  <c r="D9" i="2"/>
  <c r="H9" i="2" s="1"/>
  <c r="G8" i="2"/>
  <c r="D8" i="2"/>
  <c r="G7" i="2"/>
  <c r="D7" i="2"/>
  <c r="G6" i="2"/>
  <c r="D6" i="2"/>
  <c r="G5" i="2"/>
  <c r="D5" i="2"/>
  <c r="H5" i="2" s="1"/>
  <c r="H11" i="2" l="1"/>
  <c r="H15" i="2"/>
  <c r="H17" i="2"/>
  <c r="H6" i="2"/>
  <c r="H7" i="2"/>
  <c r="H14" i="2"/>
  <c r="H8" i="2"/>
  <c r="G18" i="2"/>
  <c r="D18" i="2"/>
  <c r="H18" i="2" l="1"/>
</calcChain>
</file>

<file path=xl/sharedStrings.xml><?xml version="1.0" encoding="utf-8"?>
<sst xmlns="http://schemas.openxmlformats.org/spreadsheetml/2006/main" count="27" uniqueCount="23">
  <si>
    <t xml:space="preserve"> Number of Attempted suicides and Suicides in Palestine by sex, 2024</t>
  </si>
  <si>
    <t>Prosecution</t>
  </si>
  <si>
    <t xml:space="preserve"> Attempted suicide</t>
  </si>
  <si>
    <t>Suicide</t>
  </si>
  <si>
    <t>Total</t>
  </si>
  <si>
    <t>Male</t>
  </si>
  <si>
    <t>Female</t>
  </si>
  <si>
    <t>Ramallah &amp; Al-Bireh</t>
  </si>
  <si>
    <t>Nablus</t>
  </si>
  <si>
    <t>Hebron</t>
  </si>
  <si>
    <t>Jenin</t>
  </si>
  <si>
    <t>Tulkarm</t>
  </si>
  <si>
    <t>Jericho &amp; AL- Aghwar</t>
  </si>
  <si>
    <t>Qalqilya</t>
  </si>
  <si>
    <t>Bethlehem</t>
  </si>
  <si>
    <t>Salfit</t>
  </si>
  <si>
    <t>Tubas &amp; Northern Valley</t>
  </si>
  <si>
    <t>Dora</t>
  </si>
  <si>
    <t>Halhoul</t>
  </si>
  <si>
    <r>
      <t xml:space="preserve">Note: </t>
    </r>
    <r>
      <rPr>
        <sz val="9"/>
        <color theme="1"/>
        <rFont val="Arial"/>
        <family val="2"/>
        <scheme val="minor"/>
      </rPr>
      <t>Data excluded Gaza Strip and those parts of Jerusalem which were annexed by Israeli Occupation in 1967</t>
    </r>
  </si>
  <si>
    <r>
      <t>Data Source:</t>
    </r>
    <r>
      <rPr>
        <sz val="9"/>
        <color theme="1"/>
        <rFont val="Arial"/>
        <family val="2"/>
        <scheme val="minor"/>
      </rPr>
      <t xml:space="preserve"> Public Prosecution</t>
    </r>
  </si>
  <si>
    <t>Yatta</t>
  </si>
  <si>
    <t>Both Sexes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</si>
</sst>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General"/>
  </numFmts>
  <fonts count="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wrapText="1" readingOrder="2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10" xfId="0" applyFont="1" applyFill="1" applyBorder="1" applyAlignment="1">
      <alignment horizontal="center" vertical="center" wrapText="1" readingOrder="2"/>
    </xf>
    <xf numFmtId="164" fontId="4" fillId="2" borderId="0" xfId="0" applyNumberFormat="1" applyFont="1" applyFill="1" applyBorder="1" applyAlignment="1">
      <alignment vertical="center" wrapText="1" readingOrder="2"/>
    </xf>
    <xf numFmtId="164" fontId="2" fillId="2" borderId="6" xfId="0" applyNumberFormat="1" applyFont="1" applyFill="1" applyBorder="1" applyAlignment="1">
      <alignment vertical="center" wrapText="1" readingOrder="2"/>
    </xf>
    <xf numFmtId="164" fontId="2" fillId="2" borderId="11" xfId="0" applyNumberFormat="1" applyFont="1" applyFill="1" applyBorder="1" applyAlignment="1">
      <alignment vertical="center" wrapText="1" readingOrder="2"/>
    </xf>
    <xf numFmtId="164" fontId="2" fillId="2" borderId="1" xfId="0" applyNumberFormat="1" applyFont="1" applyFill="1" applyBorder="1" applyAlignment="1">
      <alignment vertical="center" wrapText="1" readingOrder="2"/>
    </xf>
    <xf numFmtId="164" fontId="2" fillId="2" borderId="12" xfId="0" applyNumberFormat="1" applyFont="1" applyFill="1" applyBorder="1" applyAlignment="1">
      <alignment vertical="center" wrapText="1" readingOrder="2"/>
    </xf>
    <xf numFmtId="164" fontId="2" fillId="2" borderId="9" xfId="0" applyNumberFormat="1" applyFont="1" applyFill="1" applyBorder="1" applyAlignment="1">
      <alignment vertical="center" wrapText="1" readingOrder="2"/>
    </xf>
    <xf numFmtId="0" fontId="3" fillId="0" borderId="0" xfId="0" applyFont="1" applyBorder="1" applyAlignment="1">
      <alignment horizontal="left" vertical="top" wrapText="1" readingOrder="1"/>
    </xf>
    <xf numFmtId="0" fontId="2" fillId="2" borderId="7" xfId="0" applyFont="1" applyFill="1" applyBorder="1" applyAlignment="1">
      <alignment horizontal="center" vertical="center" wrapText="1" readingOrder="2"/>
    </xf>
    <xf numFmtId="0" fontId="5" fillId="0" borderId="7" xfId="0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readingOrder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vertical="center" wrapText="1" readingOrder="2"/>
    </xf>
    <xf numFmtId="164" fontId="2" fillId="2" borderId="7" xfId="0" applyNumberFormat="1" applyFont="1" applyFill="1" applyBorder="1" applyAlignment="1">
      <alignment vertical="center" wrapText="1"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tabSelected="1" view="pageBreakPreview" zoomScaleNormal="100" zoomScaleSheetLayoutView="100" workbookViewId="0">
      <selection activeCell="C6" sqref="C6"/>
    </sheetView>
  </sheetViews>
  <sheetFormatPr defaultRowHeight="14.25" x14ac:dyDescent="0.2"/>
  <cols>
    <col min="1" max="1" width="21.875" customWidth="1"/>
    <col min="2" max="2" width="6.875" customWidth="1"/>
    <col min="3" max="3" width="7.875" customWidth="1"/>
    <col min="4" max="4" width="9.75" customWidth="1"/>
    <col min="5" max="6" width="7.75" customWidth="1"/>
    <col min="7" max="7" width="8.5" customWidth="1"/>
    <col min="8" max="8" width="9.375" customWidth="1"/>
  </cols>
  <sheetData>
    <row r="1" spans="1:8" ht="18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4.5" customHeight="1" x14ac:dyDescent="0.25">
      <c r="A2" s="2"/>
      <c r="B2" s="2"/>
      <c r="C2" s="2"/>
      <c r="D2" s="2"/>
      <c r="E2" s="2"/>
      <c r="F2" s="2"/>
      <c r="G2" s="2"/>
      <c r="H2" s="2"/>
    </row>
    <row r="3" spans="1:8" ht="23.25" customHeight="1" x14ac:dyDescent="0.2">
      <c r="A3" s="17" t="s">
        <v>1</v>
      </c>
      <c r="B3" s="3" t="s">
        <v>2</v>
      </c>
      <c r="C3" s="4"/>
      <c r="D3" s="5"/>
      <c r="E3" s="3" t="s">
        <v>3</v>
      </c>
      <c r="F3" s="4"/>
      <c r="G3" s="5"/>
      <c r="H3" s="21" t="s">
        <v>4</v>
      </c>
    </row>
    <row r="4" spans="1:8" ht="23.25" customHeight="1" x14ac:dyDescent="0.2">
      <c r="A4" s="19"/>
      <c r="B4" s="7" t="s">
        <v>5</v>
      </c>
      <c r="C4" s="6" t="s">
        <v>6</v>
      </c>
      <c r="D4" s="15" t="s">
        <v>22</v>
      </c>
      <c r="E4" s="7" t="s">
        <v>5</v>
      </c>
      <c r="F4" s="6" t="s">
        <v>6</v>
      </c>
      <c r="G4" s="15" t="s">
        <v>22</v>
      </c>
      <c r="H4" s="20"/>
    </row>
    <row r="5" spans="1:8" x14ac:dyDescent="0.2">
      <c r="A5" s="16" t="s">
        <v>7</v>
      </c>
      <c r="B5" s="8">
        <v>3</v>
      </c>
      <c r="C5" s="8">
        <v>26</v>
      </c>
      <c r="D5" s="9">
        <f>SUM(B5:C5)</f>
        <v>29</v>
      </c>
      <c r="E5" s="8">
        <v>2</v>
      </c>
      <c r="F5" s="8">
        <v>2</v>
      </c>
      <c r="G5" s="9">
        <f>SUM(E5:F5)</f>
        <v>4</v>
      </c>
      <c r="H5" s="22">
        <f>D5+G5</f>
        <v>33</v>
      </c>
    </row>
    <row r="6" spans="1:8" x14ac:dyDescent="0.2">
      <c r="A6" s="16" t="s">
        <v>8</v>
      </c>
      <c r="B6" s="8">
        <v>11</v>
      </c>
      <c r="C6" s="8">
        <v>22</v>
      </c>
      <c r="D6" s="10">
        <f t="shared" ref="D6:D17" si="0">SUM(B6:C6)</f>
        <v>33</v>
      </c>
      <c r="E6" s="8">
        <v>0</v>
      </c>
      <c r="F6" s="8">
        <v>0</v>
      </c>
      <c r="G6" s="10">
        <f t="shared" ref="G6:G17" si="1">SUM(E6:F6)</f>
        <v>0</v>
      </c>
      <c r="H6" s="23">
        <f t="shared" ref="H6:H17" si="2">D6+G6</f>
        <v>33</v>
      </c>
    </row>
    <row r="7" spans="1:8" x14ac:dyDescent="0.2">
      <c r="A7" s="16" t="s">
        <v>9</v>
      </c>
      <c r="B7" s="8">
        <v>1</v>
      </c>
      <c r="C7" s="8">
        <v>3</v>
      </c>
      <c r="D7" s="10">
        <f t="shared" si="0"/>
        <v>4</v>
      </c>
      <c r="E7" s="8">
        <v>0</v>
      </c>
      <c r="F7" s="8">
        <v>0</v>
      </c>
      <c r="G7" s="10">
        <f t="shared" si="1"/>
        <v>0</v>
      </c>
      <c r="H7" s="23">
        <f t="shared" si="2"/>
        <v>4</v>
      </c>
    </row>
    <row r="8" spans="1:8" x14ac:dyDescent="0.2">
      <c r="A8" s="16" t="s">
        <v>10</v>
      </c>
      <c r="B8" s="8">
        <v>0</v>
      </c>
      <c r="C8" s="8">
        <v>4</v>
      </c>
      <c r="D8" s="10">
        <f t="shared" si="0"/>
        <v>4</v>
      </c>
      <c r="E8" s="8">
        <v>2</v>
      </c>
      <c r="F8" s="8">
        <v>1</v>
      </c>
      <c r="G8" s="10">
        <f t="shared" si="1"/>
        <v>3</v>
      </c>
      <c r="H8" s="23">
        <f t="shared" si="2"/>
        <v>7</v>
      </c>
    </row>
    <row r="9" spans="1:8" x14ac:dyDescent="0.2">
      <c r="A9" s="16" t="s">
        <v>11</v>
      </c>
      <c r="B9" s="8">
        <v>2</v>
      </c>
      <c r="C9" s="8">
        <v>6</v>
      </c>
      <c r="D9" s="10">
        <f t="shared" si="0"/>
        <v>8</v>
      </c>
      <c r="E9" s="8">
        <v>0</v>
      </c>
      <c r="F9" s="8">
        <v>0</v>
      </c>
      <c r="G9" s="10">
        <f t="shared" si="1"/>
        <v>0</v>
      </c>
      <c r="H9" s="23">
        <f t="shared" si="2"/>
        <v>8</v>
      </c>
    </row>
    <row r="10" spans="1:8" x14ac:dyDescent="0.2">
      <c r="A10" s="16" t="s">
        <v>12</v>
      </c>
      <c r="B10" s="8">
        <v>2</v>
      </c>
      <c r="C10" s="8">
        <v>7</v>
      </c>
      <c r="D10" s="10">
        <f t="shared" si="0"/>
        <v>9</v>
      </c>
      <c r="E10" s="8">
        <v>3</v>
      </c>
      <c r="F10" s="8">
        <v>0</v>
      </c>
      <c r="G10" s="10">
        <f t="shared" si="1"/>
        <v>3</v>
      </c>
      <c r="H10" s="23">
        <f t="shared" si="2"/>
        <v>12</v>
      </c>
    </row>
    <row r="11" spans="1:8" x14ac:dyDescent="0.2">
      <c r="A11" s="16" t="s">
        <v>13</v>
      </c>
      <c r="B11" s="8">
        <v>4</v>
      </c>
      <c r="C11" s="8">
        <v>0</v>
      </c>
      <c r="D11" s="10">
        <f t="shared" si="0"/>
        <v>4</v>
      </c>
      <c r="E11" s="8">
        <v>0</v>
      </c>
      <c r="F11" s="8">
        <v>0</v>
      </c>
      <c r="G11" s="10">
        <f t="shared" si="1"/>
        <v>0</v>
      </c>
      <c r="H11" s="23">
        <f t="shared" si="2"/>
        <v>4</v>
      </c>
    </row>
    <row r="12" spans="1:8" x14ac:dyDescent="0.2">
      <c r="A12" s="16" t="s">
        <v>14</v>
      </c>
      <c r="B12" s="8">
        <v>1</v>
      </c>
      <c r="C12" s="8">
        <v>18</v>
      </c>
      <c r="D12" s="10">
        <f t="shared" si="0"/>
        <v>19</v>
      </c>
      <c r="E12" s="8">
        <v>2</v>
      </c>
      <c r="F12" s="8">
        <v>0</v>
      </c>
      <c r="G12" s="10">
        <f t="shared" si="1"/>
        <v>2</v>
      </c>
      <c r="H12" s="23">
        <f t="shared" si="2"/>
        <v>21</v>
      </c>
    </row>
    <row r="13" spans="1:8" x14ac:dyDescent="0.2">
      <c r="A13" s="16" t="s">
        <v>15</v>
      </c>
      <c r="B13" s="8">
        <v>0</v>
      </c>
      <c r="C13" s="8">
        <v>2</v>
      </c>
      <c r="D13" s="10">
        <f t="shared" si="0"/>
        <v>2</v>
      </c>
      <c r="E13" s="8">
        <v>1</v>
      </c>
      <c r="F13" s="8">
        <v>0</v>
      </c>
      <c r="G13" s="10">
        <f t="shared" si="1"/>
        <v>1</v>
      </c>
      <c r="H13" s="23">
        <f t="shared" si="2"/>
        <v>3</v>
      </c>
    </row>
    <row r="14" spans="1:8" x14ac:dyDescent="0.2">
      <c r="A14" s="16" t="s">
        <v>16</v>
      </c>
      <c r="B14" s="8">
        <v>1</v>
      </c>
      <c r="C14" s="8">
        <v>4</v>
      </c>
      <c r="D14" s="10">
        <f t="shared" si="0"/>
        <v>5</v>
      </c>
      <c r="E14" s="8">
        <v>0</v>
      </c>
      <c r="F14" s="8">
        <v>0</v>
      </c>
      <c r="G14" s="10">
        <f t="shared" si="1"/>
        <v>0</v>
      </c>
      <c r="H14" s="23">
        <f t="shared" si="2"/>
        <v>5</v>
      </c>
    </row>
    <row r="15" spans="1:8" x14ac:dyDescent="0.2">
      <c r="A15" s="16" t="s">
        <v>17</v>
      </c>
      <c r="B15" s="8">
        <v>2</v>
      </c>
      <c r="C15" s="8">
        <v>1</v>
      </c>
      <c r="D15" s="10">
        <f t="shared" si="0"/>
        <v>3</v>
      </c>
      <c r="E15" s="8">
        <v>0</v>
      </c>
      <c r="F15" s="8">
        <v>1</v>
      </c>
      <c r="G15" s="10">
        <f t="shared" si="1"/>
        <v>1</v>
      </c>
      <c r="H15" s="23">
        <f t="shared" si="2"/>
        <v>4</v>
      </c>
    </row>
    <row r="16" spans="1:8" x14ac:dyDescent="0.2">
      <c r="A16" s="16" t="s">
        <v>18</v>
      </c>
      <c r="B16" s="8">
        <v>0</v>
      </c>
      <c r="C16" s="8">
        <v>2</v>
      </c>
      <c r="D16" s="10">
        <f t="shared" si="0"/>
        <v>2</v>
      </c>
      <c r="E16" s="8">
        <v>0</v>
      </c>
      <c r="F16" s="8">
        <v>0</v>
      </c>
      <c r="G16" s="10">
        <f t="shared" si="1"/>
        <v>0</v>
      </c>
      <c r="H16" s="23">
        <f t="shared" si="2"/>
        <v>2</v>
      </c>
    </row>
    <row r="17" spans="1:8" x14ac:dyDescent="0.2">
      <c r="A17" s="16" t="s">
        <v>21</v>
      </c>
      <c r="B17" s="8">
        <v>0</v>
      </c>
      <c r="C17" s="8">
        <v>3</v>
      </c>
      <c r="D17" s="10">
        <f t="shared" si="0"/>
        <v>3</v>
      </c>
      <c r="E17" s="8">
        <v>0</v>
      </c>
      <c r="F17" s="8">
        <v>0</v>
      </c>
      <c r="G17" s="10">
        <f t="shared" si="1"/>
        <v>0</v>
      </c>
      <c r="H17" s="23">
        <f t="shared" si="2"/>
        <v>3</v>
      </c>
    </row>
    <row r="18" spans="1:8" x14ac:dyDescent="0.2">
      <c r="A18" s="18" t="s">
        <v>4</v>
      </c>
      <c r="B18" s="11">
        <f t="shared" ref="B18:H18" si="3">SUM(B5:B17)</f>
        <v>27</v>
      </c>
      <c r="C18" s="11">
        <f t="shared" si="3"/>
        <v>98</v>
      </c>
      <c r="D18" s="12">
        <f t="shared" si="3"/>
        <v>125</v>
      </c>
      <c r="E18" s="11">
        <f t="shared" si="3"/>
        <v>10</v>
      </c>
      <c r="F18" s="11">
        <f t="shared" si="3"/>
        <v>4</v>
      </c>
      <c r="G18" s="12">
        <f t="shared" si="3"/>
        <v>14</v>
      </c>
      <c r="H18" s="13">
        <f t="shared" si="3"/>
        <v>139</v>
      </c>
    </row>
    <row r="19" spans="1:8" ht="18" customHeight="1" x14ac:dyDescent="0.2">
      <c r="A19" s="14" t="s">
        <v>19</v>
      </c>
      <c r="B19" s="14"/>
      <c r="C19" s="14"/>
      <c r="D19" s="14"/>
      <c r="E19" s="14"/>
      <c r="F19" s="14"/>
      <c r="G19" s="14"/>
      <c r="H19" s="14"/>
    </row>
    <row r="20" spans="1:8" ht="20.25" customHeight="1" x14ac:dyDescent="0.2">
      <c r="A20" s="14" t="s">
        <v>20</v>
      </c>
      <c r="B20" s="14"/>
      <c r="C20" s="14"/>
      <c r="D20" s="14"/>
      <c r="E20" s="14"/>
      <c r="F20" s="14"/>
      <c r="G20" s="14"/>
      <c r="H20" s="14"/>
    </row>
  </sheetData>
  <mergeCells count="7">
    <mergeCell ref="A19:H19"/>
    <mergeCell ref="A20:H20"/>
    <mergeCell ref="A1:H1"/>
    <mergeCell ref="A3:A4"/>
    <mergeCell ref="H3:H4"/>
    <mergeCell ref="B3:D3"/>
    <mergeCell ref="E3:G3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Attemp.&amp;Suicides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2025-04-30T06:44:07Z</dcterms:created>
  <dcterms:modified xsi:type="dcterms:W3CDTF">2025-04-30T06:50:38Z</dcterms:modified>
</cp:coreProperties>
</file>