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9195" windowHeight="4755"/>
  </bookViews>
  <sheets>
    <sheet name="Sheet1" sheetId="1" r:id="rId1"/>
  </sheets>
  <definedNames>
    <definedName name="OLE_LINK11" localSheetId="0">Sheet1!#REF!</definedName>
    <definedName name="_xlnm.Print_Area" localSheetId="0">Sheet1!$A$1:$I$20</definedName>
  </definedNames>
  <calcPr calcId="125725"/>
</workbook>
</file>

<file path=xl/calcChain.xml><?xml version="1.0" encoding="utf-8"?>
<calcChain xmlns="http://schemas.openxmlformats.org/spreadsheetml/2006/main">
  <c r="H19" i="1"/>
  <c r="H16"/>
  <c r="H14"/>
  <c r="H9"/>
  <c r="I7"/>
  <c r="G7"/>
  <c r="E7"/>
  <c r="D7"/>
  <c r="F7" l="1"/>
  <c r="H7" s="1"/>
</calcChain>
</file>

<file path=xl/sharedStrings.xml><?xml version="1.0" encoding="utf-8"?>
<sst xmlns="http://schemas.openxmlformats.org/spreadsheetml/2006/main" count="24" uniqueCount="21">
  <si>
    <t>Output</t>
  </si>
  <si>
    <t>Economic Activity</t>
  </si>
  <si>
    <t>G. F. C. F.</t>
  </si>
  <si>
    <t>ISIC</t>
  </si>
  <si>
    <t>Palestine Monetary Authority</t>
  </si>
  <si>
    <t>+</t>
  </si>
  <si>
    <t>Commercial &amp; Islamic Banks</t>
  </si>
  <si>
    <t>Insurance Corporations</t>
  </si>
  <si>
    <t>Stock Market Brokers</t>
  </si>
  <si>
    <t>Total of Financial Intermediaries</t>
  </si>
  <si>
    <t>Intermediate Consumption</t>
  </si>
  <si>
    <t>Gross Value Added</t>
  </si>
  <si>
    <t>Palestine Exchange</t>
  </si>
  <si>
    <t>Other Credit Institutions</t>
  </si>
  <si>
    <t>(Value in USD 1000)</t>
  </si>
  <si>
    <t>Money Exchangers</t>
  </si>
  <si>
    <t xml:space="preserve">Number of employed Persons </t>
  </si>
  <si>
    <t>&amp; Holding Companies</t>
  </si>
  <si>
    <t>Compensa-tions of employees</t>
  </si>
  <si>
    <t>*The data excludes those parts of Jerusalem which were annexed by Israel occupation in 1967</t>
  </si>
  <si>
    <t xml:space="preserve"> Number of Enterprises and Employed Persons and Main Economic Indicators by Economic Activity in Palestine*, 2017</t>
  </si>
</sst>
</file>

<file path=xl/styles.xml><?xml version="1.0" encoding="utf-8"?>
<styleSheet xmlns="http://schemas.openxmlformats.org/spreadsheetml/2006/main">
  <numFmts count="8">
    <numFmt numFmtId="43" formatCode="_-* #,##0.00_-;_-* #,##0.00\-;_-* &quot;-&quot;??_-;_-@_-"/>
    <numFmt numFmtId="164" formatCode="0.0"/>
    <numFmt numFmtId="165" formatCode="###0"/>
    <numFmt numFmtId="166" formatCode="&quot;ر.س.‏&quot;\ #,##0.0_-"/>
    <numFmt numFmtId="167" formatCode="0.0_ ;\-0.0\ "/>
    <numFmt numFmtId="168" formatCode="0_ ;\-0\ "/>
    <numFmt numFmtId="169" formatCode="#,##0.0_ ;\-#,##0.0\ "/>
    <numFmt numFmtId="170" formatCode="#,##0.0"/>
  </numFmts>
  <fonts count="31">
    <font>
      <sz val="10"/>
      <name val="Arial"/>
      <charset val="178"/>
    </font>
    <font>
      <sz val="9"/>
      <name val="Arabic Transparent"/>
      <charset val="178"/>
    </font>
    <font>
      <b/>
      <sz val="9"/>
      <name val="Arabic Transparent"/>
      <charset val="178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MS Sans Serif"/>
      <family val="2"/>
      <charset val="178"/>
    </font>
    <font>
      <b/>
      <sz val="12"/>
      <name val="Times New Roman"/>
      <family val="1"/>
    </font>
    <font>
      <sz val="10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  <charset val="178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  <scheme val="minor"/>
    </font>
    <font>
      <sz val="9"/>
      <color indexed="8"/>
      <name val="Arial"/>
      <family val="2"/>
    </font>
    <font>
      <sz val="10"/>
      <name val="Arabic Transparent"/>
      <charset val="178"/>
    </font>
    <font>
      <b/>
      <sz val="9"/>
      <name val="Arial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  <charset val="178"/>
    </font>
    <font>
      <sz val="10"/>
      <color theme="1"/>
      <name val="Arial"/>
      <family val="2"/>
    </font>
    <font>
      <b/>
      <sz val="9"/>
      <color theme="1"/>
      <name val="Times New Roman"/>
      <family val="1"/>
      <charset val="178"/>
    </font>
    <font>
      <sz val="9"/>
      <color theme="1"/>
      <name val="Arabic Transparent"/>
      <charset val="178"/>
    </font>
    <font>
      <sz val="8"/>
      <name val="Simplified Arabic"/>
      <family val="1"/>
    </font>
    <font>
      <sz val="8"/>
      <name val="Arial"/>
      <family val="2"/>
    </font>
    <font>
      <sz val="10"/>
      <name val="Arial"/>
      <family val="2"/>
    </font>
    <font>
      <sz val="7.6"/>
      <name val="Simplified Arabic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29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/>
    <xf numFmtId="164" fontId="13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top" readingOrder="1"/>
    </xf>
    <xf numFmtId="164" fontId="0" fillId="0" borderId="0" xfId="0" applyNumberFormat="1" applyBorder="1" applyAlignment="1">
      <alignment horizontal="right" vertical="top"/>
    </xf>
    <xf numFmtId="164" fontId="12" fillId="0" borderId="0" xfId="0" applyNumberFormat="1" applyFont="1" applyBorder="1" applyAlignment="1">
      <alignment horizontal="right" vertical="top" readingOrder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 readingOrder="1"/>
    </xf>
    <xf numFmtId="0" fontId="16" fillId="0" borderId="0" xfId="0" applyFont="1" applyBorder="1" applyAlignment="1">
      <alignment horizontal="right" vertical="top" wrapText="1" readingOrder="1"/>
    </xf>
    <xf numFmtId="165" fontId="16" fillId="0" borderId="0" xfId="0" applyNumberFormat="1" applyFont="1" applyBorder="1" applyAlignment="1">
      <alignment horizontal="right" vertical="top" wrapText="1" readingOrder="1"/>
    </xf>
    <xf numFmtId="165" fontId="16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 readingOrder="1"/>
    </xf>
    <xf numFmtId="164" fontId="16" fillId="0" borderId="0" xfId="0" applyNumberFormat="1" applyFont="1" applyBorder="1" applyAlignment="1">
      <alignment horizontal="right" vertical="top" wrapText="1" readingOrder="1"/>
    </xf>
    <xf numFmtId="0" fontId="11" fillId="0" borderId="8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top" wrapText="1" indent="1"/>
    </xf>
    <xf numFmtId="0" fontId="12" fillId="0" borderId="5" xfId="0" applyFont="1" applyFill="1" applyBorder="1" applyAlignment="1">
      <alignment horizontal="right" vertical="top" wrapText="1" indent="1"/>
    </xf>
    <xf numFmtId="0" fontId="11" fillId="0" borderId="3" xfId="0" applyFont="1" applyFill="1" applyBorder="1" applyAlignment="1">
      <alignment horizontal="right" vertical="top" indent="1"/>
    </xf>
    <xf numFmtId="0" fontId="11" fillId="0" borderId="4" xfId="0" applyFont="1" applyFill="1" applyBorder="1" applyAlignment="1">
      <alignment horizontal="right" vertical="top" indent="1"/>
    </xf>
    <xf numFmtId="0" fontId="11" fillId="0" borderId="5" xfId="0" applyFont="1" applyFill="1" applyBorder="1" applyAlignment="1">
      <alignment horizontal="right" vertical="top" indent="1"/>
    </xf>
    <xf numFmtId="166" fontId="12" fillId="0" borderId="8" xfId="0" applyNumberFormat="1" applyFont="1" applyFill="1" applyBorder="1" applyAlignment="1">
      <alignment horizontal="left" vertical="top" wrapText="1" indent="1"/>
    </xf>
    <xf numFmtId="0" fontId="11" fillId="0" borderId="8" xfId="0" applyFont="1" applyFill="1" applyBorder="1" applyAlignment="1">
      <alignment horizontal="left" vertical="top" wrapText="1" indent="1"/>
    </xf>
    <xf numFmtId="0" fontId="11" fillId="0" borderId="8" xfId="0" applyFont="1" applyBorder="1" applyAlignment="1">
      <alignment horizontal="left" vertical="top" wrapText="1" indent="1"/>
    </xf>
    <xf numFmtId="0" fontId="20" fillId="0" borderId="0" xfId="0" applyFont="1" applyFill="1" applyAlignment="1">
      <alignment horizontal="center" vertical="center"/>
    </xf>
    <xf numFmtId="164" fontId="23" fillId="0" borderId="0" xfId="0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4" fontId="26" fillId="0" borderId="0" xfId="0" applyNumberFormat="1" applyFont="1" applyAlignment="1">
      <alignment vertical="center"/>
    </xf>
    <xf numFmtId="0" fontId="12" fillId="0" borderId="2" xfId="0" applyFont="1" applyFill="1" applyBorder="1" applyAlignment="1">
      <alignment horizontal="left" vertical="top" wrapText="1" indent="1"/>
    </xf>
    <xf numFmtId="0" fontId="11" fillId="0" borderId="7" xfId="0" applyFont="1" applyFill="1" applyBorder="1" applyAlignment="1">
      <alignment horizontal="left" vertical="top" wrapText="1" indent="1"/>
    </xf>
    <xf numFmtId="167" fontId="12" fillId="0" borderId="10" xfId="2" applyNumberFormat="1" applyFont="1" applyBorder="1" applyAlignment="1">
      <alignment horizontal="center" vertical="top" readingOrder="1"/>
    </xf>
    <xf numFmtId="167" fontId="21" fillId="0" borderId="10" xfId="2" applyNumberFormat="1" applyFont="1" applyBorder="1" applyAlignment="1">
      <alignment horizontal="center" vertical="top" readingOrder="1"/>
    </xf>
    <xf numFmtId="167" fontId="15" fillId="0" borderId="0" xfId="2" applyNumberFormat="1" applyFont="1" applyBorder="1" applyAlignment="1">
      <alignment horizontal="center" vertical="top" readingOrder="1"/>
    </xf>
    <xf numFmtId="167" fontId="21" fillId="0" borderId="0" xfId="2" applyNumberFormat="1" applyFont="1" applyBorder="1" applyAlignment="1">
      <alignment horizontal="center" vertical="top" readingOrder="1"/>
    </xf>
    <xf numFmtId="167" fontId="14" fillId="0" borderId="0" xfId="2" applyNumberFormat="1" applyFont="1" applyBorder="1" applyAlignment="1">
      <alignment horizontal="center" vertical="top" readingOrder="1"/>
    </xf>
    <xf numFmtId="167" fontId="16" fillId="0" borderId="0" xfId="2" applyNumberFormat="1" applyFont="1" applyBorder="1" applyAlignment="1">
      <alignment horizontal="center" vertical="top"/>
    </xf>
    <xf numFmtId="167" fontId="16" fillId="0" borderId="0" xfId="2" applyNumberFormat="1" applyFont="1" applyBorder="1" applyAlignment="1">
      <alignment horizontal="center" vertical="top" readingOrder="1"/>
    </xf>
    <xf numFmtId="167" fontId="11" fillId="0" borderId="0" xfId="2" applyNumberFormat="1" applyFont="1" applyBorder="1" applyAlignment="1">
      <alignment horizontal="center" vertical="top" readingOrder="1"/>
    </xf>
    <xf numFmtId="167" fontId="22" fillId="0" borderId="0" xfId="2" applyNumberFormat="1" applyFont="1" applyBorder="1" applyAlignment="1">
      <alignment horizontal="center" vertical="top"/>
    </xf>
    <xf numFmtId="167" fontId="11" fillId="0" borderId="0" xfId="2" applyNumberFormat="1" applyFont="1" applyBorder="1" applyAlignment="1">
      <alignment horizontal="center" vertical="top"/>
    </xf>
    <xf numFmtId="167" fontId="22" fillId="0" borderId="0" xfId="2" applyNumberFormat="1" applyFont="1" applyBorder="1" applyAlignment="1">
      <alignment horizontal="center" vertical="top" readingOrder="1"/>
    </xf>
    <xf numFmtId="167" fontId="11" fillId="0" borderId="6" xfId="2" applyNumberFormat="1" applyFont="1" applyBorder="1" applyAlignment="1">
      <alignment horizontal="center" vertical="top" readingOrder="1"/>
    </xf>
    <xf numFmtId="167" fontId="22" fillId="0" borderId="6" xfId="2" applyNumberFormat="1" applyFont="1" applyBorder="1" applyAlignment="1">
      <alignment horizontal="center" vertical="top" readingOrder="1"/>
    </xf>
    <xf numFmtId="167" fontId="11" fillId="0" borderId="6" xfId="2" applyNumberFormat="1" applyFont="1" applyBorder="1" applyAlignment="1">
      <alignment horizontal="center" vertical="top"/>
    </xf>
    <xf numFmtId="168" fontId="11" fillId="0" borderId="0" xfId="2" applyNumberFormat="1" applyFont="1" applyBorder="1" applyAlignment="1">
      <alignment horizontal="center" vertical="top" readingOrder="1"/>
    </xf>
    <xf numFmtId="168" fontId="11" fillId="0" borderId="6" xfId="2" applyNumberFormat="1" applyFont="1" applyBorder="1" applyAlignment="1">
      <alignment horizontal="center" vertical="top" readingOrder="1"/>
    </xf>
    <xf numFmtId="168" fontId="12" fillId="0" borderId="10" xfId="2" applyNumberFormat="1" applyFont="1" applyBorder="1" applyAlignment="1">
      <alignment horizontal="center" vertical="top" readingOrder="1"/>
    </xf>
    <xf numFmtId="169" fontId="12" fillId="0" borderId="10" xfId="2" applyNumberFormat="1" applyFont="1" applyBorder="1" applyAlignment="1">
      <alignment horizontal="center" vertical="top" readingOrder="1"/>
    </xf>
    <xf numFmtId="170" fontId="0" fillId="0" borderId="0" xfId="0" applyNumberFormat="1" applyAlignment="1">
      <alignment vertical="center"/>
    </xf>
    <xf numFmtId="167" fontId="17" fillId="0" borderId="0" xfId="2" applyNumberFormat="1" applyFont="1" applyBorder="1" applyAlignment="1">
      <alignment horizontal="center" vertical="top"/>
    </xf>
    <xf numFmtId="0" fontId="10" fillId="0" borderId="6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right" vertical="center" wrapText="1" indent="1" readingOrder="2"/>
    </xf>
    <xf numFmtId="0" fontId="30" fillId="0" borderId="10" xfId="0" applyFont="1" applyBorder="1" applyAlignment="1">
      <alignment horizontal="right" vertical="justify" wrapText="1" readingOrder="2"/>
    </xf>
    <xf numFmtId="0" fontId="12" fillId="0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Normal="140" zoomScaleSheetLayoutView="100" zoomScalePageLayoutView="130" workbookViewId="0">
      <selection activeCell="N7" sqref="N7"/>
    </sheetView>
  </sheetViews>
  <sheetFormatPr defaultColWidth="9.140625" defaultRowHeight="12.75"/>
  <cols>
    <col min="1" max="1" width="25.85546875" style="6" customWidth="1"/>
    <col min="2" max="2" width="2.7109375" style="6" customWidth="1"/>
    <col min="3" max="3" width="7.42578125" style="15" customWidth="1"/>
    <col min="4" max="4" width="11.42578125" style="15" customWidth="1"/>
    <col min="5" max="5" width="12.42578125" style="49" customWidth="1"/>
    <col min="6" max="6" width="9.85546875" style="15" customWidth="1"/>
    <col min="7" max="7" width="11.5703125" style="15" customWidth="1"/>
    <col min="8" max="8" width="14" style="6" customWidth="1"/>
    <col min="9" max="9" width="15" style="6" customWidth="1"/>
    <col min="10" max="10" width="9.140625" style="6" hidden="1" customWidth="1"/>
    <col min="11" max="11" width="9.5703125" style="6" hidden="1" customWidth="1"/>
    <col min="12" max="12" width="9.5703125" style="6" bestFit="1" customWidth="1"/>
    <col min="13" max="13" width="11.42578125" style="6" bestFit="1" customWidth="1"/>
    <col min="14" max="16384" width="9.140625" style="6"/>
  </cols>
  <sheetData>
    <row r="1" spans="1:16">
      <c r="A1" s="92" t="s">
        <v>20</v>
      </c>
      <c r="B1" s="92"/>
      <c r="C1" s="92"/>
      <c r="D1" s="92"/>
      <c r="E1" s="92"/>
      <c r="F1" s="92"/>
      <c r="G1" s="92"/>
      <c r="H1" s="92"/>
      <c r="I1" s="92"/>
    </row>
    <row r="2" spans="1:16" s="1" customFormat="1" ht="19.899999999999999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16" s="18" customFormat="1" ht="6" customHeight="1">
      <c r="A3" s="19"/>
      <c r="B3" s="19"/>
      <c r="C3" s="19"/>
      <c r="D3" s="19"/>
      <c r="E3" s="47"/>
      <c r="F3" s="19"/>
      <c r="G3" s="19"/>
      <c r="H3" s="19"/>
      <c r="I3" s="19"/>
    </row>
    <row r="4" spans="1:16" s="21" customFormat="1" ht="15.95" customHeight="1">
      <c r="A4" s="78" t="s">
        <v>14</v>
      </c>
      <c r="B4" s="78"/>
      <c r="C4" s="78"/>
      <c r="D4" s="78"/>
      <c r="E4" s="78"/>
      <c r="F4" s="75"/>
      <c r="G4" s="75"/>
      <c r="H4" s="75"/>
      <c r="I4" s="75"/>
    </row>
    <row r="5" spans="1:16" s="2" customFormat="1" ht="39" customHeight="1">
      <c r="A5" s="76" t="s">
        <v>1</v>
      </c>
      <c r="B5" s="85" t="s">
        <v>3</v>
      </c>
      <c r="C5" s="86"/>
      <c r="D5" s="81" t="s">
        <v>16</v>
      </c>
      <c r="E5" s="83" t="s">
        <v>18</v>
      </c>
      <c r="F5" s="83" t="s">
        <v>0</v>
      </c>
      <c r="G5" s="84" t="s">
        <v>10</v>
      </c>
      <c r="H5" s="83" t="s">
        <v>11</v>
      </c>
      <c r="I5" s="83" t="s">
        <v>2</v>
      </c>
    </row>
    <row r="6" spans="1:16" s="2" customFormat="1" ht="50.25" customHeight="1">
      <c r="A6" s="77"/>
      <c r="B6" s="87"/>
      <c r="C6" s="88"/>
      <c r="D6" s="82"/>
      <c r="E6" s="82"/>
      <c r="F6" s="82"/>
      <c r="G6" s="82"/>
      <c r="H6" s="82"/>
      <c r="I6" s="82"/>
    </row>
    <row r="7" spans="1:16" s="2" customFormat="1" ht="24.75" customHeight="1">
      <c r="A7" s="53" t="s">
        <v>9</v>
      </c>
      <c r="B7" s="27"/>
      <c r="C7" s="39"/>
      <c r="D7" s="71">
        <f>D9+D14+D16+D19</f>
        <v>11549</v>
      </c>
      <c r="E7" s="72">
        <f>E9+E14+E16+E19</f>
        <v>253235.19999999998</v>
      </c>
      <c r="F7" s="55">
        <f>F9+F14+F16+F19</f>
        <v>806169.70000000019</v>
      </c>
      <c r="G7" s="56">
        <f>G9+G14+G16+G19</f>
        <v>215024.9</v>
      </c>
      <c r="H7" s="55">
        <f>F7-G7</f>
        <v>591144.80000000016</v>
      </c>
      <c r="I7" s="55">
        <f t="shared" ref="I7" si="0">I9+I14+I16+I19</f>
        <v>96381.799999999988</v>
      </c>
      <c r="J7" s="26"/>
      <c r="L7" s="36"/>
      <c r="M7" s="31"/>
      <c r="N7" s="4"/>
      <c r="O7" s="4"/>
    </row>
    <row r="8" spans="1:16" s="2" customFormat="1" ht="14.1" customHeight="1">
      <c r="A8" s="44"/>
      <c r="B8" s="28"/>
      <c r="C8" s="40"/>
      <c r="D8" s="61"/>
      <c r="E8" s="60"/>
      <c r="F8" s="59"/>
      <c r="G8" s="58"/>
      <c r="H8" s="57"/>
      <c r="I8" s="59"/>
      <c r="J8" s="26"/>
      <c r="L8" s="32"/>
      <c r="M8" s="31"/>
      <c r="N8" s="4"/>
      <c r="O8" s="4"/>
    </row>
    <row r="9" spans="1:16" s="2" customFormat="1" ht="16.5" customHeight="1">
      <c r="A9" s="45" t="s">
        <v>4</v>
      </c>
      <c r="B9" s="29" t="s">
        <v>5</v>
      </c>
      <c r="C9" s="41">
        <v>6411</v>
      </c>
      <c r="D9" s="69">
        <v>8859</v>
      </c>
      <c r="E9" s="62">
        <v>214127.5</v>
      </c>
      <c r="F9" s="64">
        <v>637017.50000000012</v>
      </c>
      <c r="G9" s="63">
        <v>174854.39999999999</v>
      </c>
      <c r="H9" s="62">
        <f>F9-G9</f>
        <v>462163.10000000009</v>
      </c>
      <c r="I9" s="64">
        <v>87355.8</v>
      </c>
      <c r="J9" s="25"/>
      <c r="L9" s="37"/>
      <c r="M9" s="31"/>
      <c r="N9" s="4"/>
      <c r="O9" s="4"/>
      <c r="P9" s="4"/>
    </row>
    <row r="10" spans="1:16" s="2" customFormat="1" ht="16.5" customHeight="1">
      <c r="A10" s="45" t="s">
        <v>6</v>
      </c>
      <c r="B10" s="27" t="s">
        <v>5</v>
      </c>
      <c r="C10" s="42">
        <v>6419</v>
      </c>
      <c r="D10" s="69"/>
      <c r="E10" s="62"/>
      <c r="F10" s="59"/>
      <c r="G10" s="65"/>
      <c r="H10" s="62"/>
      <c r="I10" s="59"/>
      <c r="J10" s="24"/>
      <c r="L10" s="34"/>
      <c r="M10" s="31"/>
      <c r="N10" s="4"/>
      <c r="O10" s="4"/>
    </row>
    <row r="11" spans="1:16" s="2" customFormat="1" ht="16.5" customHeight="1">
      <c r="A11" s="45" t="s">
        <v>13</v>
      </c>
      <c r="B11" s="27" t="s">
        <v>5</v>
      </c>
      <c r="C11" s="42">
        <v>6492</v>
      </c>
      <c r="D11" s="69"/>
      <c r="E11" s="62"/>
      <c r="F11" s="59"/>
      <c r="G11" s="65"/>
      <c r="H11" s="62"/>
      <c r="I11" s="59"/>
      <c r="J11" s="24"/>
      <c r="L11" s="37"/>
      <c r="M11" s="31"/>
      <c r="N11" s="4"/>
      <c r="O11" s="4"/>
    </row>
    <row r="12" spans="1:16" s="2" customFormat="1" ht="16.5" customHeight="1">
      <c r="A12" s="45" t="s">
        <v>17</v>
      </c>
      <c r="B12" s="27"/>
      <c r="C12" s="42">
        <v>6420</v>
      </c>
      <c r="D12" s="69"/>
      <c r="E12" s="62"/>
      <c r="F12" s="59"/>
      <c r="G12" s="65"/>
      <c r="H12" s="62"/>
      <c r="I12" s="59"/>
      <c r="J12" s="24"/>
      <c r="L12" s="32"/>
      <c r="M12" s="31"/>
      <c r="N12" s="4"/>
      <c r="O12" s="4"/>
    </row>
    <row r="13" spans="1:16" s="2" customFormat="1" ht="14.1" customHeight="1">
      <c r="A13" s="45"/>
      <c r="B13" s="27"/>
      <c r="C13" s="42"/>
      <c r="D13" s="69"/>
      <c r="E13" s="62"/>
      <c r="F13" s="59"/>
      <c r="G13" s="65"/>
      <c r="H13" s="62"/>
      <c r="I13" s="59"/>
      <c r="J13" s="24"/>
      <c r="L13" s="32"/>
      <c r="M13" s="31"/>
      <c r="N13" s="4"/>
      <c r="O13" s="4"/>
    </row>
    <row r="14" spans="1:16" s="2" customFormat="1" ht="16.5" customHeight="1">
      <c r="A14" s="45" t="s">
        <v>15</v>
      </c>
      <c r="B14" s="29"/>
      <c r="C14" s="41">
        <v>66122</v>
      </c>
      <c r="D14" s="69">
        <v>1254</v>
      </c>
      <c r="E14" s="62">
        <v>5469.9</v>
      </c>
      <c r="F14" s="64">
        <v>33161.5</v>
      </c>
      <c r="G14" s="63">
        <v>3913.6</v>
      </c>
      <c r="H14" s="62">
        <f>F14-G14</f>
        <v>29247.9</v>
      </c>
      <c r="I14" s="74">
        <v>199.4</v>
      </c>
      <c r="J14" s="24"/>
      <c r="L14" s="33"/>
      <c r="M14" s="31"/>
      <c r="N14" s="4"/>
      <c r="O14" s="4"/>
    </row>
    <row r="15" spans="1:16" s="2" customFormat="1" ht="14.1" customHeight="1">
      <c r="A15" s="45"/>
      <c r="B15" s="28"/>
      <c r="C15" s="43"/>
      <c r="D15" s="69"/>
      <c r="E15" s="62"/>
      <c r="F15" s="62"/>
      <c r="G15" s="65"/>
      <c r="H15" s="62"/>
      <c r="I15" s="62"/>
      <c r="J15" s="24"/>
      <c r="L15" s="32"/>
      <c r="M15" s="31"/>
      <c r="N15" s="4"/>
      <c r="O15" s="4"/>
    </row>
    <row r="16" spans="1:16" s="2" customFormat="1" ht="16.5" customHeight="1">
      <c r="A16" s="46" t="s">
        <v>12</v>
      </c>
      <c r="B16" s="29" t="s">
        <v>5</v>
      </c>
      <c r="C16" s="41">
        <v>6611</v>
      </c>
      <c r="D16" s="69">
        <v>164</v>
      </c>
      <c r="E16" s="62">
        <v>5026.8</v>
      </c>
      <c r="F16" s="64">
        <v>7546.8</v>
      </c>
      <c r="G16" s="63">
        <v>1596.8</v>
      </c>
      <c r="H16" s="62">
        <f>F16-G16</f>
        <v>5950</v>
      </c>
      <c r="I16" s="64">
        <v>57.2</v>
      </c>
      <c r="J16" s="24"/>
      <c r="L16" s="32"/>
      <c r="M16" s="31"/>
      <c r="N16" s="4"/>
      <c r="O16" s="4"/>
    </row>
    <row r="17" spans="1:15" s="2" customFormat="1" ht="16.5" customHeight="1">
      <c r="A17" s="45" t="s">
        <v>8</v>
      </c>
      <c r="B17" s="28"/>
      <c r="C17" s="43">
        <v>6612</v>
      </c>
      <c r="D17" s="69"/>
      <c r="E17" s="62"/>
      <c r="F17" s="59"/>
      <c r="G17" s="65"/>
      <c r="H17" s="62"/>
      <c r="I17" s="59"/>
      <c r="J17" s="24"/>
      <c r="L17" s="33"/>
      <c r="M17" s="31"/>
      <c r="N17" s="4"/>
      <c r="O17" s="4"/>
    </row>
    <row r="18" spans="1:15" s="2" customFormat="1" ht="14.1" customHeight="1">
      <c r="A18" s="45"/>
      <c r="B18" s="38"/>
      <c r="C18" s="42"/>
      <c r="D18" s="69"/>
      <c r="E18" s="62"/>
      <c r="F18" s="62"/>
      <c r="G18" s="65"/>
      <c r="H18" s="62"/>
      <c r="I18" s="62"/>
      <c r="J18" s="24"/>
      <c r="L18" s="32"/>
      <c r="M18" s="31"/>
      <c r="N18" s="4"/>
      <c r="O18" s="4"/>
    </row>
    <row r="19" spans="1:15" s="3" customFormat="1" ht="16.5" customHeight="1">
      <c r="A19" s="54" t="s">
        <v>7</v>
      </c>
      <c r="B19" s="38"/>
      <c r="C19" s="42">
        <v>65</v>
      </c>
      <c r="D19" s="70">
        <v>1272</v>
      </c>
      <c r="E19" s="66">
        <v>28611</v>
      </c>
      <c r="F19" s="68">
        <v>128443.90000000001</v>
      </c>
      <c r="G19" s="67">
        <v>34660.1</v>
      </c>
      <c r="H19" s="66">
        <f>F19-G19</f>
        <v>93783.800000000017</v>
      </c>
      <c r="I19" s="68">
        <v>8769.4</v>
      </c>
      <c r="J19" s="25"/>
      <c r="K19" s="2"/>
      <c r="L19" s="35"/>
      <c r="M19" s="31"/>
      <c r="N19" s="4"/>
      <c r="O19" s="4"/>
    </row>
    <row r="20" spans="1:15" ht="16.5" customHeight="1">
      <c r="A20" s="89" t="s">
        <v>19</v>
      </c>
      <c r="B20" s="89"/>
      <c r="C20" s="90"/>
      <c r="D20" s="90"/>
      <c r="E20" s="90"/>
      <c r="F20" s="90"/>
      <c r="G20" s="80"/>
      <c r="H20" s="80"/>
      <c r="I20" s="80"/>
      <c r="J20" s="80"/>
      <c r="K20" s="80"/>
      <c r="L20" s="30"/>
    </row>
    <row r="21" spans="1:15" s="2" customFormat="1" ht="13.5" customHeight="1">
      <c r="A21" s="91"/>
      <c r="B21" s="91"/>
      <c r="C21" s="91"/>
      <c r="D21" s="91"/>
      <c r="E21" s="91"/>
      <c r="F21" s="91"/>
      <c r="G21" s="79"/>
      <c r="H21" s="79"/>
      <c r="I21" s="79"/>
      <c r="J21" s="79"/>
      <c r="K21" s="79"/>
    </row>
    <row r="22" spans="1:15" s="3" customFormat="1" ht="15" customHeight="1">
      <c r="A22" s="5"/>
      <c r="B22" s="5"/>
      <c r="C22" s="15"/>
      <c r="D22" s="20"/>
      <c r="E22" s="49"/>
      <c r="F22" s="15"/>
      <c r="G22" s="73"/>
      <c r="H22" s="6"/>
      <c r="I22" s="6"/>
    </row>
    <row r="23" spans="1:15" s="2" customFormat="1">
      <c r="A23" s="5"/>
      <c r="B23" s="5"/>
      <c r="C23" s="15"/>
      <c r="D23" s="20"/>
      <c r="E23" s="50"/>
      <c r="F23" s="8"/>
      <c r="G23" s="8"/>
      <c r="H23" s="9"/>
      <c r="I23" s="9"/>
    </row>
    <row r="24" spans="1:15" s="3" customFormat="1">
      <c r="A24" s="7"/>
      <c r="B24" s="7"/>
      <c r="C24" s="15"/>
      <c r="D24" s="20"/>
      <c r="E24" s="48"/>
      <c r="F24" s="10"/>
      <c r="G24" s="10"/>
      <c r="H24" s="11"/>
      <c r="I24" s="11"/>
    </row>
    <row r="25" spans="1:15" s="2" customFormat="1" ht="15.75">
      <c r="A25" s="5"/>
      <c r="B25" s="5"/>
      <c r="C25" s="15"/>
      <c r="D25" s="20"/>
      <c r="E25" s="50"/>
      <c r="F25" s="23"/>
      <c r="G25" s="8"/>
      <c r="H25" s="9"/>
      <c r="I25" s="9"/>
    </row>
    <row r="26" spans="1:15" s="3" customFormat="1">
      <c r="A26" s="7"/>
      <c r="B26" s="7"/>
      <c r="C26" s="15"/>
      <c r="D26" s="10"/>
      <c r="E26" s="48"/>
      <c r="F26" s="10"/>
      <c r="G26" s="10"/>
      <c r="H26" s="11"/>
      <c r="I26" s="11"/>
    </row>
    <row r="27" spans="1:15" s="3" customFormat="1" ht="15" customHeight="1">
      <c r="A27" s="5"/>
      <c r="B27" s="5"/>
      <c r="C27" s="8"/>
      <c r="D27" s="10"/>
      <c r="E27" s="48"/>
      <c r="F27" s="10"/>
      <c r="G27" s="10"/>
      <c r="H27" s="11"/>
      <c r="I27" s="11"/>
    </row>
    <row r="28" spans="1:15" s="14" customFormat="1" ht="12">
      <c r="A28" s="12"/>
      <c r="B28" s="12"/>
      <c r="C28" s="10"/>
      <c r="D28" s="16"/>
      <c r="E28" s="51"/>
      <c r="F28" s="16"/>
      <c r="G28" s="16"/>
      <c r="H28" s="13"/>
      <c r="I28" s="13"/>
    </row>
    <row r="29" spans="1:15" s="14" customFormat="1" ht="12">
      <c r="A29" s="13"/>
      <c r="B29" s="13"/>
      <c r="C29" s="8"/>
      <c r="D29" s="16"/>
      <c r="E29" s="51"/>
      <c r="F29" s="16"/>
      <c r="G29" s="16"/>
      <c r="H29" s="13"/>
      <c r="I29" s="13"/>
    </row>
    <row r="30" spans="1:15" s="14" customFormat="1" ht="12">
      <c r="C30" s="10"/>
      <c r="D30" s="17"/>
      <c r="E30" s="52"/>
      <c r="F30" s="17"/>
      <c r="G30" s="17"/>
    </row>
    <row r="31" spans="1:15" s="14" customFormat="1" ht="12">
      <c r="C31" s="10"/>
      <c r="D31" s="17"/>
      <c r="E31" s="52"/>
      <c r="F31" s="17"/>
      <c r="G31" s="22"/>
    </row>
    <row r="32" spans="1:15" s="14" customFormat="1" ht="12">
      <c r="C32" s="16"/>
      <c r="D32" s="17"/>
      <c r="E32" s="52"/>
      <c r="F32" s="17"/>
      <c r="G32" s="17"/>
    </row>
    <row r="33" spans="3:7" s="14" customFormat="1" ht="12">
      <c r="C33" s="16"/>
      <c r="D33" s="17"/>
      <c r="E33" s="52"/>
      <c r="F33" s="17"/>
      <c r="G33" s="17"/>
    </row>
    <row r="34" spans="3:7" s="14" customFormat="1" ht="12">
      <c r="C34" s="17"/>
      <c r="D34" s="17"/>
      <c r="E34" s="52"/>
      <c r="F34" s="17"/>
      <c r="G34" s="17"/>
    </row>
    <row r="35" spans="3:7" s="14" customFormat="1" ht="12">
      <c r="C35" s="17"/>
      <c r="D35" s="17"/>
      <c r="E35" s="52"/>
      <c r="F35" s="17"/>
      <c r="G35" s="17"/>
    </row>
    <row r="36" spans="3:7" s="14" customFormat="1" ht="12">
      <c r="C36" s="17"/>
      <c r="D36" s="17"/>
      <c r="E36" s="52"/>
      <c r="F36" s="17"/>
      <c r="G36" s="17"/>
    </row>
    <row r="37" spans="3:7" s="14" customFormat="1" ht="12">
      <c r="C37" s="17"/>
      <c r="D37" s="17"/>
      <c r="E37" s="52"/>
      <c r="F37" s="17"/>
      <c r="G37" s="17"/>
    </row>
    <row r="38" spans="3:7" s="14" customFormat="1" ht="12">
      <c r="C38" s="17"/>
      <c r="D38" s="17"/>
      <c r="E38" s="52"/>
      <c r="F38" s="17"/>
      <c r="G38" s="17"/>
    </row>
    <row r="39" spans="3:7">
      <c r="C39" s="17"/>
    </row>
    <row r="40" spans="3:7">
      <c r="C40" s="17"/>
    </row>
    <row r="41" spans="3:7">
      <c r="C41" s="17"/>
    </row>
    <row r="42" spans="3:7">
      <c r="C42" s="17"/>
    </row>
  </sheetData>
  <mergeCells count="15">
    <mergeCell ref="B5:C6"/>
    <mergeCell ref="A1:I2"/>
    <mergeCell ref="F4:I4"/>
    <mergeCell ref="A5:A6"/>
    <mergeCell ref="A4:E4"/>
    <mergeCell ref="G21:I21"/>
    <mergeCell ref="J21:K21"/>
    <mergeCell ref="G20:K20"/>
    <mergeCell ref="D5:D6"/>
    <mergeCell ref="E5:E6"/>
    <mergeCell ref="F5:F6"/>
    <mergeCell ref="G5:G6"/>
    <mergeCell ref="H5:H6"/>
    <mergeCell ref="I5:I6"/>
    <mergeCell ref="A20:F21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horizontalDpi="4294967292" r:id="rId1"/>
  <headerFooter alignWithMargins="0">
    <oddHeader>&amp;L&amp;8PCBS: Finance and Insurance Survey, 2017&amp;R&amp;1&amp;K00+000ء&amp;8&amp;K000000PCBS: مسح المالية والتأمين، 2017</oddHeader>
    <oddFooter>&amp;C&amp;"Times New Roman,Regular"33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sissam</cp:lastModifiedBy>
  <cp:lastPrinted>2018-10-17T07:11:44Z</cp:lastPrinted>
  <dcterms:created xsi:type="dcterms:W3CDTF">1998-08-15T17:47:58Z</dcterms:created>
  <dcterms:modified xsi:type="dcterms:W3CDTF">2018-10-22T11:36:38Z</dcterms:modified>
</cp:coreProperties>
</file>