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L145" s="1"/>
  <c r="I146"/>
  <c r="J146"/>
  <c r="K146"/>
  <c r="I147"/>
  <c r="J147"/>
  <c r="K147"/>
  <c r="I148"/>
  <c r="J148"/>
  <c r="K148"/>
  <c r="I149"/>
  <c r="J149"/>
  <c r="K149"/>
  <c r="J9"/>
  <c r="I9"/>
  <c r="K9"/>
  <c r="L11"/>
  <c r="L14"/>
  <c r="L17"/>
  <c r="L19"/>
  <c r="L25"/>
  <c r="L27"/>
  <c r="L30"/>
  <c r="L33"/>
  <c r="L35"/>
  <c r="L38"/>
  <c r="L41"/>
  <c r="L43"/>
  <c r="L49"/>
  <c r="L51"/>
  <c r="L54"/>
  <c r="L57"/>
  <c r="L59"/>
  <c r="L62"/>
  <c r="L65"/>
  <c r="L67"/>
  <c r="L73"/>
  <c r="L75"/>
  <c r="L78"/>
  <c r="L81"/>
  <c r="L83"/>
  <c r="L86"/>
  <c r="L89"/>
  <c r="L91"/>
  <c r="L97"/>
  <c r="L99"/>
  <c r="L105"/>
  <c r="L107"/>
  <c r="L110"/>
  <c r="L115"/>
  <c r="L118"/>
  <c r="L121"/>
  <c r="L123"/>
  <c r="L126"/>
  <c r="L129"/>
  <c r="L131"/>
  <c r="L134"/>
  <c r="L137"/>
  <c r="L139"/>
  <c r="L142"/>
  <c r="L113"/>
  <c r="L144"/>
  <c r="L146"/>
  <c r="L22"/>
  <c r="L46"/>
  <c r="L70"/>
  <c r="L94"/>
  <c r="L143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6"/>
  <c r="L24"/>
  <c r="L32"/>
  <c r="L36"/>
  <c r="L40"/>
  <c r="L48"/>
  <c r="L56"/>
  <c r="L64"/>
  <c r="L72"/>
  <c r="L80"/>
  <c r="L88"/>
  <c r="L96"/>
  <c r="L102"/>
  <c r="L104"/>
  <c r="L108"/>
  <c r="L112"/>
  <c r="L120"/>
  <c r="L128"/>
  <c r="L100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<sst xmlns="http://schemas.openxmlformats.org/spreadsheetml/2006/main" count="492" uniqueCount="264">
  <si>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</si>
  <si>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</si>
  <si>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</si>
  <si>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</si>
  <si>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</si>
  <si>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</si>
  <si>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</si>
  <si>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</si>
  <si>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</si>
  <si>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</si>
  <si>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</si>
  <si>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</si>
  <si>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</si>
  <si>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</si>
  <si>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</si>
  <si>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</si>
  <si>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</si>
  <si>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</si>
  <si>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</si>
  <si>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</si>
  <si>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</si>
  <si>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</si>
  <si>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</si>
  <si>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</si>
  <si>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</si>
  <si>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</si>
  <si>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</si>
  <si>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</si>
  <si>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</si>
  <si>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</si>
  <si>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</si>
  <si>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</si>
  <si>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</si>
  <si>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</si>
  <si>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</si>
  <si>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</si>
  <si>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</si>
  <si>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</si>
  <si>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</si>
  <si>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</si>
  <si>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</si>
  <si>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</si>
  <si>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</si>
  <si>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</si>
  <si>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</si>
  <si>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</si>
  <si>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</si>
  <si>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</si>
  <si>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</si>
  <si>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</si>
  <si>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</si>
  <si>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</si>
  <si>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</si>
  <si>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</si>
  <si>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</si>
  <si>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</si>
  <si>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</si>
  <si>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</si>
  <si>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</si>
  <si>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</si>
  <si>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</si>
  <si>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</si>
  <si>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</si>
  <si>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</si>
  <si>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</si>
  <si>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</si>
  <si>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</si>
  <si>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</si>
  <si>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</si>
  <si>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</si>
  <si>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</si>
  <si>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</si>
  <si>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</si>
  <si>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</si>
  <si>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</si>
  <si>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</si>
  <si>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</si>
  <si>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</si>
  <si>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</si>
  <si>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</si>
  <si>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</si>
  <si>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</si>
  <si>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</si>
  <si>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</si>
  <si>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</si>
  <si>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</si>
  <si>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</si>
  <si>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</si>
  <si>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</si>
  <si>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</si>
  <si>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</si>
  <si>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</si>
  <si>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</si>
  <si>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</si>
  <si>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</si>
  <si>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</si>
  <si>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</si>
  <si>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</si>
  <si>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</si>
  <si>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</si>
  <si>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</si>
  <si>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</si>
  <si>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</si>
  <si>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</si>
  <si>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</si>
  <si>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</si>
  <si>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</si>
  <si>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</si>
  <si>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</si>
  <si>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</si>
  <si>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</si>
  <si>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</si>
  <si>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</si>
  <si>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</si>
  <si>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</si>
  <si>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</si>
  <si>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</si>
  <si>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</si>
  <si>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</si>
  <si>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</si>
  <si>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</si>
  <si>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</si>
  <si>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</si>
  <si>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</si>
  <si>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</si>
  <si>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</si>
  <si>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</si>
  <si>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</si>
  <si>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</si>
  <si>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</si>
  <si>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</si>
  <si>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</si>
  <si>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</si>
  <si>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</si>
  <si>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</si>
  <si>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</si>
  <si>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</si>
  <si>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</si>
  <si>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</si>
  <si>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</si>
  <si>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</si>
  <si>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</si>
  <si>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</si>
  <si>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</si>
  <si>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</si>
  <si>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</si>
  <si>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</si>
  <si>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</si>
  <si>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</si>
  <si>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</si>
  <si>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</si>
  <si>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</si>
  <si>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</si>
  <si>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</si>
  <si>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</si>
  <si>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</si>
  <si>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</si>
  <si>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</si>
  <si>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</si>
  <si>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</si>
  <si>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</si>
  <si>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</si>
  <si>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</si>
  <si>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</si>
  <si>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</si>
  <si>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</si>
  <si>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</si>
  <si>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</si>
  <si>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</si>
  <si>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</si>
  <si>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</si>
  <si>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</si>
  <si>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</si>
  <si>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</si>
  <si>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</si>
  <si>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</si>
  <si>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</si>
  <si>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</si>
  <si>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</si>
  <si>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</si>
  <si>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</si>
  <si>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</si>
  <si>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</si>
  <si>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</si>
  <si>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</si>
  <si>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</si>
  <si>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</si>
  <si>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</si>
  <si>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</si>
  <si>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</si>
  <si>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</si>
  <si>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</si>
  <si>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</si>
  <si>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</si>
  <si>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</si>
  <si>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</si>
  <si>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</si>
  <si>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</si>
  <si>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</si>
  <si>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</si>
  <si>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</si>
  <si>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</si>
  <si>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</si>
  <si>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</si>
  <si>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</si>
  <si>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</si>
  <si>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</si>
  <si>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</si>
  <si>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</si>
  <si>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</si>
  <si>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</si>
  <si>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</si>
  <si>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</si>
  <si>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</si>
  <si>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</si>
  <si>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</si>
  <si>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</si>
  <si>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</si>
  <si>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</si>
  <si>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</si>
  <si>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</si>
  <si>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</si>
  <si>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</si>
  <si>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</si>
  <si>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</si>
  <si>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</si>
  <si>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</si>
  <si>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</si>
  <si>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</si>
  <si>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</si>
  <si>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</si>
  <si>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</si>
  <si>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</si>
  <si>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</si>
  <si>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</si>
  <si>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</si>
  <si>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</si>
  <si>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</si>
  <si>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</si>
  <si>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</si>
  <si>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</si>
  <si>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</si>
  <si>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</si>
  <si>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</si>
  <si>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</si>
  <si>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</si>
  <si>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</si>
  <si>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</si>
  <si>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</si>
  <si>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</si>
  <si>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</si>
  <si>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</si>
  <si>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</si>
  <si>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</si>
  <si>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</si>
  <si>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</si>
  <si>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</si>
  <si>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</si>
  <si>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</si>
  <si>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</si>
  <si>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</si>
  <si>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</si>
  <si>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</si>
  <si>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Average Consumer Prices for selected commodities by region for September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</si>
</sst>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9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price - cpi - 9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</row>
      </sheetData>
      <sheetData sheetId="6"/>
      <sheetData sheetId="7"/>
      <sheetData sheetId="8"/>
      <sheetData sheetId="9"/>
      <sheetData sheetId="10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16.352380952380951</v>
          </cell>
          <cell r="I13">
            <v>10.5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8.2013392857142868</v>
          </cell>
          <cell r="I14">
            <v>7.375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125.07291666666666</v>
          </cell>
          <cell r="I16">
            <v>147.5</v>
          </cell>
          <cell r="J16">
            <v>124.375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7.2470982142857148</v>
          </cell>
          <cell r="I17">
            <v>7.583333333333333</v>
          </cell>
          <cell r="J17">
            <v>7.25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10.357142857142858</v>
          </cell>
          <cell r="I21">
            <v>3.25</v>
          </cell>
          <cell r="J21">
            <v>11.125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120.41666666666666</v>
          </cell>
          <cell r="I23">
            <v>150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97.2</v>
          </cell>
          <cell r="I24">
            <v>125</v>
          </cell>
          <cell r="J24">
            <v>170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88.571428571428569</v>
          </cell>
          <cell r="I25">
            <v>88.571428571428569</v>
          </cell>
          <cell r="J25">
            <v>88.571428571428569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83.761904761904759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3.8072916666666665</v>
          </cell>
          <cell r="I29">
            <v>2.338888888888889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7.864583333333333</v>
          </cell>
          <cell r="I31">
            <v>6.0416666666666661</v>
          </cell>
          <cell r="J31">
            <v>10.666666666666666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10.291666666666666</v>
          </cell>
          <cell r="I34">
            <v>9.8888888888888875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22.666666666666668</v>
          </cell>
          <cell r="I36">
            <v>14.5</v>
          </cell>
          <cell r="J36">
            <v>28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32.666666666666671</v>
          </cell>
          <cell r="I38">
            <v>21.666666666666668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64.583333333333343</v>
          </cell>
          <cell r="I39">
            <v>49.666666666666664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56.428571428571431</v>
          </cell>
          <cell r="I41">
            <v>33.333333333333336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10.250566893424036</v>
          </cell>
          <cell r="I43">
            <v>8.3333333333333339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3.046875</v>
          </cell>
          <cell r="I44">
            <v>3</v>
          </cell>
          <cell r="J44">
            <v>3.8125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2.3312499999999998</v>
          </cell>
          <cell r="I45">
            <v>2.3125</v>
          </cell>
          <cell r="J45">
            <v>3.8333333333333335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3.964285714285714</v>
          </cell>
          <cell r="I47">
            <v>3.964285714285714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2.4377976190476192</v>
          </cell>
          <cell r="I48">
            <v>3</v>
          </cell>
          <cell r="J48">
            <v>2.9166666666666665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2.3857142857142857</v>
          </cell>
          <cell r="I50">
            <v>2.5</v>
          </cell>
          <cell r="J50">
            <v>2.4375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4.8125</v>
          </cell>
          <cell r="I51">
            <v>3</v>
          </cell>
          <cell r="J51">
            <v>6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4.3472222222222223</v>
          </cell>
          <cell r="I53">
            <v>4.4444444444444438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4.3461805555555548</v>
          </cell>
          <cell r="I54">
            <v>4.3461805555555548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6.1577380952380949</v>
          </cell>
          <cell r="I56">
            <v>4.2777777777777777</v>
          </cell>
          <cell r="J56">
            <v>8.875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10.184374999999999</v>
          </cell>
          <cell r="I58">
            <v>10</v>
          </cell>
          <cell r="J58">
            <v>10.333333333333334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5.5684523809523805</v>
          </cell>
          <cell r="I60">
            <v>4.6111111111111107</v>
          </cell>
          <cell r="J60">
            <v>9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21.783333333333331</v>
          </cell>
          <cell r="I62">
            <v>23.5</v>
          </cell>
          <cell r="J62">
            <v>24.75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16.119047619047617</v>
          </cell>
          <cell r="I63">
            <v>16.166666666666664</v>
          </cell>
          <cell r="J63">
            <v>25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16.359672619047622</v>
          </cell>
          <cell r="I65">
            <v>15.555555555555557</v>
          </cell>
          <cell r="J65">
            <v>19.75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0.72222222222222221</v>
          </cell>
          <cell r="I67">
            <v>0.5</v>
          </cell>
          <cell r="J67">
            <v>1.5416666666666667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76.125</v>
          </cell>
          <cell r="I72">
            <v>55.833333333333336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52.791666666666664</v>
          </cell>
          <cell r="I74">
            <v>42.666666666666664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63.75</v>
          </cell>
          <cell r="I76">
            <v>63.75</v>
          </cell>
          <cell r="J76">
            <v>63.75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25.104166666666664</v>
          </cell>
          <cell r="I79">
            <v>23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7.2666666666666666</v>
          </cell>
          <cell r="I81">
            <v>5</v>
          </cell>
          <cell r="J81">
            <v>11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38.785714285714285</v>
          </cell>
          <cell r="I83">
            <v>45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21.166666666666664</v>
          </cell>
          <cell r="I84">
            <v>43.333333333333336</v>
          </cell>
          <cell r="J84">
            <v>23.25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12.039583333333333</v>
          </cell>
          <cell r="I88">
            <v>13</v>
          </cell>
          <cell r="J88">
            <v>18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24.25</v>
          </cell>
          <cell r="I90">
            <v>19.333333333333332</v>
          </cell>
          <cell r="J90">
            <v>28.875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29.5</v>
          </cell>
          <cell r="I92">
            <v>12.333333333333334</v>
          </cell>
          <cell r="J92">
            <v>28.25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15.571428571428571</v>
          </cell>
          <cell r="I94">
            <v>16.25</v>
          </cell>
          <cell r="J94">
            <v>15.571428571428571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12.444444444444445</v>
          </cell>
          <cell r="I95">
            <v>11.166666666666666</v>
          </cell>
          <cell r="J95">
            <v>12.444444444444445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44.642857142857146</v>
          </cell>
          <cell r="I98">
            <v>20.333333333333332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35.19047619047619</v>
          </cell>
          <cell r="I99">
            <v>23.333333333333332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70.071428571428569</v>
          </cell>
          <cell r="I100">
            <v>50</v>
          </cell>
          <cell r="J100">
            <v>66.666666666666671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101.66666666666667</v>
          </cell>
          <cell r="I102">
            <v>59.166666666666664</v>
          </cell>
          <cell r="J102">
            <v>142.5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14.547619047619049</v>
          </cell>
          <cell r="I104">
            <v>11.111111111111112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15.5</v>
          </cell>
          <cell r="I105">
            <v>12.444444444444445</v>
          </cell>
          <cell r="J105">
            <v>20.75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4.614583333333333</v>
          </cell>
          <cell r="I107">
            <v>4.614583333333333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4.6629464285714288</v>
          </cell>
          <cell r="I108">
            <v>4.6629464285714288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5.9812500000000002</v>
          </cell>
          <cell r="I109">
            <v>5.75</v>
          </cell>
          <cell r="J109">
            <v>7.0625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11.666666666666668</v>
          </cell>
          <cell r="I111">
            <v>12.583333333333332</v>
          </cell>
          <cell r="J111">
            <v>25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15.5</v>
          </cell>
          <cell r="I112">
            <v>21.75</v>
          </cell>
          <cell r="J112">
            <v>20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7.1723958333333329</v>
          </cell>
          <cell r="I116">
            <v>7.083333333333333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6.2320684523809522</v>
          </cell>
          <cell r="I117">
            <v>6.041666666666667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81.55416666666666</v>
          </cell>
          <cell r="I120">
            <v>90.233333333333334</v>
          </cell>
          <cell r="J120">
            <v>90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39.046875</v>
          </cell>
          <cell r="I122">
            <v>34.333333333333336</v>
          </cell>
          <cell r="J122">
            <v>41.111111111111114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26.552083333333336</v>
          </cell>
          <cell r="I123">
            <v>25</v>
          </cell>
          <cell r="J123">
            <v>40.666666666666664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2.635416666666667</v>
          </cell>
          <cell r="I127">
            <v>1.875</v>
          </cell>
          <cell r="J127">
            <v>2.5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4.2734375</v>
          </cell>
          <cell r="I128">
            <v>4.833333333333333</v>
          </cell>
          <cell r="J128">
            <v>5.208333333333333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10</v>
          </cell>
          <cell r="I129">
            <v>10</v>
          </cell>
          <cell r="J129">
            <v>12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2.9375</v>
          </cell>
          <cell r="I131">
            <v>2.5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8.1279761904761916</v>
          </cell>
          <cell r="I133">
            <v>7.4444444444444438</v>
          </cell>
          <cell r="J133">
            <v>15.111111111111112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7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10.327083333333334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22.976190476190478</v>
          </cell>
          <cell r="I139">
            <v>20</v>
          </cell>
          <cell r="J139">
            <v>28.333333333333332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10.350595238095238</v>
          </cell>
          <cell r="I141">
            <v>3.6875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4.4333333333333327</v>
          </cell>
          <cell r="I144">
            <v>4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5.6805555555555545</v>
          </cell>
          <cell r="I145">
            <v>5</v>
          </cell>
          <cell r="J145">
            <v>6.0625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50.766666666666666</v>
          </cell>
          <cell r="I147">
            <v>24</v>
          </cell>
          <cell r="J147">
            <v>60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17.533482142857142</v>
          </cell>
          <cell r="I149">
            <v>10.833333333333334</v>
          </cell>
          <cell r="J149">
            <v>22.666666666666668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31.570833333333333</v>
          </cell>
          <cell r="I153">
            <v>35.166666666666664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23.400000000000002</v>
          </cell>
          <cell r="I155">
            <v>24.5</v>
          </cell>
          <cell r="J155">
            <v>25.5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22.291666666666668</v>
          </cell>
          <cell r="I156">
            <v>23</v>
          </cell>
          <cell r="J156">
            <v>23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18.2</v>
          </cell>
          <cell r="I158">
            <v>17.75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26.399999999999995</v>
          </cell>
          <cell r="I161">
            <v>15.083333333333334</v>
          </cell>
          <cell r="J161">
            <v>31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5.0166666666666675</v>
          </cell>
          <cell r="I165">
            <v>3.3125</v>
          </cell>
          <cell r="J165">
            <v>5.75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4.8874007936507926</v>
          </cell>
          <cell r="I166">
            <v>3.9085317460317457</v>
          </cell>
          <cell r="J166">
            <v>6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4.015625</v>
          </cell>
          <cell r="I168">
            <v>4.0064102564102564</v>
          </cell>
          <cell r="J168">
            <v>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4.130208333333333</v>
          </cell>
          <cell r="I169">
            <v>3.4882478632478633</v>
          </cell>
          <cell r="J169">
            <v>4.5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4.6696428571428568</v>
          </cell>
          <cell r="I171">
            <v>3.2944444444444443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4.9007936507936511</v>
          </cell>
          <cell r="I172">
            <v>3.2895833333333329</v>
          </cell>
          <cell r="J172">
            <v>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3.7986111111111107</v>
          </cell>
          <cell r="I174">
            <v>3.5458333333333334</v>
          </cell>
          <cell r="J174">
            <v>5.75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3.9175925925925923</v>
          </cell>
          <cell r="I175">
            <v>3.040972222222222</v>
          </cell>
          <cell r="J175">
            <v>6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5.1041666666666661</v>
          </cell>
          <cell r="I177">
            <v>4.9167330354830376</v>
          </cell>
          <cell r="J177">
            <v>4.25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5.369791666666667</v>
          </cell>
          <cell r="I178">
            <v>3.8911858974358977</v>
          </cell>
          <cell r="J178">
            <v>4.75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7.541666666666667</v>
          </cell>
          <cell r="I180">
            <v>4.6035256410256409</v>
          </cell>
          <cell r="J180">
            <v>9.25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7.6701388888888893</v>
          </cell>
          <cell r="I181">
            <v>4.7666666666666666</v>
          </cell>
          <cell r="J181">
            <v>9.25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9.5520833333333321</v>
          </cell>
          <cell r="I183">
            <v>6.1904761904761898</v>
          </cell>
          <cell r="J183">
            <v>13.75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8.2291666666666661</v>
          </cell>
          <cell r="I184">
            <v>5.5240384615384626</v>
          </cell>
          <cell r="J184">
            <v>11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4.489583333333333</v>
          </cell>
          <cell r="I186">
            <v>3.1600694444444439</v>
          </cell>
          <cell r="J186">
            <v>5.5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4.7760416666666643</v>
          </cell>
          <cell r="I187">
            <v>2.2552083333333321</v>
          </cell>
          <cell r="J187">
            <v>4.25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5.0364583333333304</v>
          </cell>
          <cell r="I189">
            <v>2.4687499999999982</v>
          </cell>
          <cell r="J189">
            <v>4.75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5.4270833333333321</v>
          </cell>
          <cell r="I190">
            <v>2.4499999999999975</v>
          </cell>
          <cell r="J190">
            <v>4.25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7.7678571428571432</v>
          </cell>
          <cell r="I194">
            <v>4.1284188034188025</v>
          </cell>
          <cell r="J194">
            <v>12.333333333333334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8.96875</v>
          </cell>
          <cell r="I195">
            <v>4.2673076923076918</v>
          </cell>
          <cell r="J195">
            <v>13.75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9.125</v>
          </cell>
          <cell r="I196">
            <v>3.6125000000000003</v>
          </cell>
          <cell r="J196">
            <v>13.75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8.46875</v>
          </cell>
          <cell r="I198">
            <v>3.0762108262108279</v>
          </cell>
          <cell r="J198">
            <v>11.5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10.437500000000002</v>
          </cell>
          <cell r="I199">
            <v>3.422275641025641</v>
          </cell>
          <cell r="J199">
            <v>11.5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7.947916666666667</v>
          </cell>
          <cell r="I201">
            <v>3.8697115384615386</v>
          </cell>
          <cell r="J201">
            <v>9.75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7.742063492063493</v>
          </cell>
          <cell r="I202">
            <v>4.0390237077737075</v>
          </cell>
          <cell r="J202">
            <v>10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14.428571428571427</v>
          </cell>
          <cell r="I204">
            <v>5.1714743589743586</v>
          </cell>
          <cell r="J204">
            <v>10.178571428571431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12.675189393939394</v>
          </cell>
          <cell r="I205">
            <v>5.1714743589743586</v>
          </cell>
          <cell r="J205">
            <v>9.9887310606060602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9.84375</v>
          </cell>
          <cell r="I207">
            <v>6.150320512820513</v>
          </cell>
          <cell r="J207">
            <v>9.2685606060606105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10.985714285714286</v>
          </cell>
          <cell r="I208">
            <v>2.3194444444444446</v>
          </cell>
          <cell r="J208">
            <v>19.039047619047615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10.954545454545453</v>
          </cell>
          <cell r="I210">
            <v>5.7427398989898988</v>
          </cell>
          <cell r="J210">
            <v>12.714962121212121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8.5520833333333339</v>
          </cell>
          <cell r="I212">
            <v>4.9724358974358971</v>
          </cell>
          <cell r="J212">
            <v>12.25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6.8571428571428568</v>
          </cell>
          <cell r="I213">
            <v>4.3381766381766385</v>
          </cell>
          <cell r="J213">
            <v>11.75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7.197916666666667</v>
          </cell>
          <cell r="I215">
            <v>4.0094551282051283</v>
          </cell>
          <cell r="J215">
            <v>8.5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4.433080808080808</v>
          </cell>
          <cell r="I217">
            <v>3.0410256410256409</v>
          </cell>
          <cell r="J217">
            <v>6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5.291666666666667</v>
          </cell>
          <cell r="I218">
            <v>3.3165064102564101</v>
          </cell>
          <cell r="J218">
            <v>5.5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15.616206709956709</v>
          </cell>
          <cell r="I220">
            <v>5.5555555555555562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12.447916666666666</v>
          </cell>
          <cell r="I221">
            <v>10.195601851851853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22.166666666666668</v>
          </cell>
          <cell r="I225">
            <v>25</v>
          </cell>
          <cell r="J225">
            <v>30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32</v>
          </cell>
          <cell r="I226">
            <v>24.111111111111111</v>
          </cell>
          <cell r="J226">
            <v>31.5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26.5</v>
          </cell>
          <cell r="I228">
            <v>26.333333333333332</v>
          </cell>
          <cell r="J228">
            <v>31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27.5</v>
          </cell>
          <cell r="I229">
            <v>23</v>
          </cell>
          <cell r="J229">
            <v>31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24.6</v>
          </cell>
          <cell r="I231">
            <v>16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21.5</v>
          </cell>
          <cell r="I232">
            <v>17.5</v>
          </cell>
          <cell r="J232">
            <v>21.6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64.11904761904762</v>
          </cell>
          <cell r="I235">
            <v>59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26.583333333333332</v>
          </cell>
          <cell r="I237">
            <v>14.166666666666668</v>
          </cell>
          <cell r="J237">
            <v>36.125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61.864583333333336</v>
          </cell>
          <cell r="I241">
            <v>57.25</v>
          </cell>
          <cell r="J241">
            <v>77.5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49.057142857142857</v>
          </cell>
          <cell r="I242">
            <v>54.5</v>
          </cell>
          <cell r="J242">
            <v>58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38.270833333333336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16.791666666666664</v>
          </cell>
          <cell r="I247">
            <v>18</v>
          </cell>
          <cell r="J247">
            <v>24.125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63.571428571428569</v>
          </cell>
          <cell r="I249">
            <v>56.666666666666664</v>
          </cell>
          <cell r="J249">
            <v>80.625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58.208333333333329</v>
          </cell>
          <cell r="I251">
            <v>58.44444444444445</v>
          </cell>
          <cell r="J251">
            <v>76.25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26.857142857142858</v>
          </cell>
          <cell r="I253">
            <v>19.833333333333332</v>
          </cell>
          <cell r="J253">
            <v>28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7.4825892857142859</v>
          </cell>
          <cell r="I257">
            <v>6.166666666666667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8.9861111111111107</v>
          </cell>
          <cell r="I258">
            <v>7.5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5.2263257575757569</v>
          </cell>
          <cell r="I262">
            <v>4.3272435897435892</v>
          </cell>
          <cell r="J262">
            <v>5.75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3.9564393939393945</v>
          </cell>
          <cell r="I263">
            <v>1.7782051282051281</v>
          </cell>
          <cell r="J263">
            <v>4.25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7.3333333333333339</v>
          </cell>
          <cell r="I265">
            <v>2.1272435897435895</v>
          </cell>
          <cell r="J265">
            <v>10.5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3.8418560606060606</v>
          </cell>
          <cell r="I267">
            <v>1.4163461538461537</v>
          </cell>
          <cell r="J267">
            <v>7.5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18.698863636363637</v>
          </cell>
          <cell r="I269">
            <v>11.835897435897436</v>
          </cell>
          <cell r="J269">
            <v>23.75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10.283143939393939</v>
          </cell>
          <cell r="I271">
            <v>4.7278846153846148</v>
          </cell>
          <cell r="J271">
            <v>12.75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19.075757575757578</v>
          </cell>
          <cell r="I273">
            <v>15</v>
          </cell>
          <cell r="J273">
            <v>21.25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10.759740259740258</v>
          </cell>
          <cell r="I275">
            <v>5.183012820512821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6.0052083333333339</v>
          </cell>
          <cell r="I281">
            <v>3.9333333333333336</v>
          </cell>
          <cell r="J281">
            <v>7.75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5.4810606060606055</v>
          </cell>
          <cell r="I282">
            <v>3.0166666666666671</v>
          </cell>
          <cell r="J282">
            <v>7.75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8.6770833333333339</v>
          </cell>
          <cell r="I284">
            <v>2.9776785714285716</v>
          </cell>
          <cell r="J284">
            <v>11.25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5.9630681818181817</v>
          </cell>
          <cell r="I286">
            <v>2.7592592592592595</v>
          </cell>
          <cell r="J286">
            <v>8.75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4.3882575757575752</v>
          </cell>
          <cell r="I288">
            <v>2.4206349206349205</v>
          </cell>
          <cell r="J288">
            <v>6.5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6.7405303030303036</v>
          </cell>
          <cell r="I290">
            <v>2.4463141025641026</v>
          </cell>
          <cell r="J290">
            <v>6.25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3.4976325757575757</v>
          </cell>
          <cell r="I291">
            <v>1.8535256410256409</v>
          </cell>
          <cell r="J291">
            <v>4.5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4.4195075757575761</v>
          </cell>
          <cell r="I293">
            <v>2.1448412698412698</v>
          </cell>
          <cell r="J293">
            <v>4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4.9498106060606055</v>
          </cell>
          <cell r="I295">
            <v>2.2294871794871796</v>
          </cell>
          <cell r="J295">
            <v>5.25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4.1471088435374153</v>
          </cell>
          <cell r="I296">
            <v>2</v>
          </cell>
          <cell r="J296">
            <v>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1.6538825757575757</v>
          </cell>
          <cell r="I298">
            <v>0.98333333333333339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11712001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12.749999999999991</v>
          </cell>
          <cell r="I302">
            <v>12.749999999999991</v>
          </cell>
          <cell r="J302">
            <v>22.825757575757578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12.22348484848485</v>
          </cell>
          <cell r="I304">
            <v>5.435185185185186</v>
          </cell>
          <cell r="J304">
            <v>12.75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6.7084280303030308</v>
          </cell>
          <cell r="I306">
            <v>2.0673076923076921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13.157196969696972</v>
          </cell>
          <cell r="I307">
            <v>2</v>
          </cell>
          <cell r="J307">
            <v>15.75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32.143939393939391</v>
          </cell>
          <cell r="I308">
            <v>12.155555555555566</v>
          </cell>
          <cell r="J308">
            <v>38.481060606060609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9.7638888888888875</v>
          </cell>
          <cell r="I309">
            <v>6.4666666666666659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11.260416666666666</v>
          </cell>
          <cell r="I312">
            <v>8</v>
          </cell>
          <cell r="J312">
            <v>11.333333333333334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11.385416666666666</v>
          </cell>
          <cell r="I314">
            <v>7.75</v>
          </cell>
          <cell r="J314">
            <v>11.5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9.4444444444444446</v>
          </cell>
          <cell r="I316">
            <v>6.333333333333333</v>
          </cell>
          <cell r="J316">
            <v>8.25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7.6625000000000005</v>
          </cell>
          <cell r="I317">
            <v>6.25</v>
          </cell>
          <cell r="J317">
            <v>8.25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21.944444444444446</v>
          </cell>
          <cell r="I320">
            <v>6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3.7410037878787876</v>
          </cell>
          <cell r="I322">
            <v>2.8660256410256406</v>
          </cell>
          <cell r="J322">
            <v>3.5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3.5535037878787876</v>
          </cell>
          <cell r="I323">
            <v>2.9660256410256411</v>
          </cell>
          <cell r="J323">
            <v>3.375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15.47159090909091</v>
          </cell>
          <cell r="I325">
            <v>9.9163105413105423</v>
          </cell>
          <cell r="J325">
            <v>20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15.450757575757574</v>
          </cell>
          <cell r="I326">
            <v>10.057051282051281</v>
          </cell>
          <cell r="J326">
            <v>20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37.261904761904766</v>
          </cell>
          <cell r="I328">
            <v>42</v>
          </cell>
          <cell r="J328">
            <v>30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7.378571428571429</v>
          </cell>
          <cell r="I331">
            <v>6.25</v>
          </cell>
          <cell r="J331">
            <v>9.375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7.4458333333333337</v>
          </cell>
          <cell r="I332">
            <v>6</v>
          </cell>
          <cell r="J332">
            <v>9.25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7.4523809523809526</v>
          </cell>
          <cell r="I334">
            <v>6</v>
          </cell>
          <cell r="J334">
            <v>9.75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8.5684523809523814</v>
          </cell>
          <cell r="I336">
            <v>6.5</v>
          </cell>
          <cell r="J336">
            <v>10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9.2288690476190478</v>
          </cell>
          <cell r="I337">
            <v>6.083333333333333</v>
          </cell>
          <cell r="J337">
            <v>9.6666666666666661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10.768750000000001</v>
          </cell>
          <cell r="I339">
            <v>4.666666666666667</v>
          </cell>
          <cell r="J339">
            <v>9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6.3343749999999996</v>
          </cell>
          <cell r="I340">
            <v>4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8.7053571428571423</v>
          </cell>
          <cell r="I342">
            <v>6.333333333333333</v>
          </cell>
          <cell r="J342">
            <v>10.333333333333334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10.51156462585034</v>
          </cell>
          <cell r="I343">
            <v>6.5</v>
          </cell>
          <cell r="J343">
            <v>11.666666666666666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11.25</v>
          </cell>
          <cell r="I345">
            <v>8.1666666666666661</v>
          </cell>
          <cell r="J345">
            <v>9.6666666666666661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6.3690476190476195</v>
          </cell>
          <cell r="I346">
            <v>3.3333333333333335</v>
          </cell>
          <cell r="J346">
            <v>9.6666666666666661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6.4281249999999996</v>
          </cell>
          <cell r="I347">
            <v>6.166666666666667</v>
          </cell>
          <cell r="J347">
            <v>9.75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6.7645833333333334</v>
          </cell>
          <cell r="I348">
            <v>5.2222222222222223</v>
          </cell>
          <cell r="J348">
            <v>9.8333333333333339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3.8267045454545454</v>
          </cell>
          <cell r="I351">
            <v>1.9666666666666668</v>
          </cell>
          <cell r="J351">
            <v>3.8333333333333335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3.1046401515151518</v>
          </cell>
          <cell r="I352">
            <v>2</v>
          </cell>
          <cell r="J352">
            <v>3.5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4.0343749999999998</v>
          </cell>
          <cell r="I355">
            <v>4.0343749999999998</v>
          </cell>
          <cell r="J355">
            <v>4.333333333333333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4.041666666666667</v>
          </cell>
          <cell r="I357">
            <v>4.041666666666667</v>
          </cell>
          <cell r="J357">
            <v>4.666666666666667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5.0374999999999996</v>
          </cell>
          <cell r="I359">
            <v>5</v>
          </cell>
          <cell r="J359">
            <v>4.75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3.46875</v>
          </cell>
          <cell r="I362">
            <v>2.083333333333333</v>
          </cell>
          <cell r="J362">
            <v>3.96875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4.5972222222222223</v>
          </cell>
          <cell r="I364">
            <v>3.5</v>
          </cell>
          <cell r="J364">
            <v>4.5972222222222223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3.4281250000000001</v>
          </cell>
          <cell r="I367">
            <v>3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108.61111111111113</v>
          </cell>
          <cell r="I368">
            <v>95</v>
          </cell>
          <cell r="J368">
            <v>131.3055555555556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102.3611111111111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16.825000000000003</v>
          </cell>
          <cell r="I371">
            <v>17.666666666666664</v>
          </cell>
          <cell r="J371">
            <v>20.333333333333332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8.2864583333333321</v>
          </cell>
          <cell r="I373">
            <v>5.8888888888888893</v>
          </cell>
          <cell r="J373">
            <v>12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77.6875</v>
          </cell>
          <cell r="I375">
            <v>57.5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12.541666666666666</v>
          </cell>
          <cell r="I377">
            <v>10</v>
          </cell>
          <cell r="J377">
            <v>22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30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38.112499999999997</v>
          </cell>
          <cell r="I381">
            <v>35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23.602678571428573</v>
          </cell>
          <cell r="I382">
            <v>30</v>
          </cell>
          <cell r="J382">
            <v>25.25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37.192866161616159</v>
          </cell>
          <cell r="I383">
            <v>35</v>
          </cell>
          <cell r="J383">
            <v>38.25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27.638888888888886</v>
          </cell>
          <cell r="I385">
            <v>30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17.055555555555554</v>
          </cell>
          <cell r="I389">
            <v>17.055555555555554</v>
          </cell>
          <cell r="J389">
            <v>18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18.75</v>
          </cell>
          <cell r="I393">
            <v>18.75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11.570833333333335</v>
          </cell>
          <cell r="I397">
            <v>10.888888888888888</v>
          </cell>
          <cell r="J397">
            <v>14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9.0708333333333346</v>
          </cell>
          <cell r="I399">
            <v>9.4444444444444446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26.988095238095241</v>
          </cell>
          <cell r="I401">
            <v>18.333333333333332</v>
          </cell>
          <cell r="J401">
            <v>31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6.9916666666666671</v>
          </cell>
          <cell r="I403">
            <v>5.166666666666667</v>
          </cell>
          <cell r="J403">
            <v>10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6.9666666666666668</v>
          </cell>
          <cell r="I405">
            <v>4.666666666666667</v>
          </cell>
          <cell r="J405">
            <v>9.6666666666666661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7.1500000000000012</v>
          </cell>
          <cell r="I407">
            <v>5.3888888888888893</v>
          </cell>
          <cell r="J407">
            <v>7.666666666666667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3.9</v>
          </cell>
          <cell r="I409">
            <v>2.5555555555555554</v>
          </cell>
          <cell r="J409">
            <v>6.833333333333333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6.0047619047619047</v>
          </cell>
          <cell r="I411">
            <v>4.833333333333333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4.8571428571428568</v>
          </cell>
          <cell r="I413">
            <v>4.833333333333333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9.0624999999999982</v>
          </cell>
          <cell r="I415">
            <v>5.166666666666667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6.8583333333333343</v>
          </cell>
          <cell r="I417">
            <v>5.333333333333333</v>
          </cell>
          <cell r="J417">
            <v>8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29.53125</v>
          </cell>
          <cell r="I418">
            <v>41.666666666666664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1.7291666666666665</v>
          </cell>
          <cell r="I421">
            <v>1.5</v>
          </cell>
          <cell r="J421">
            <v>2.5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26.766666666666662</v>
          </cell>
          <cell r="I424">
            <v>36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10.594444444444445</v>
          </cell>
          <cell r="I426">
            <v>12</v>
          </cell>
          <cell r="J426">
            <v>10.594444444444445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18.999702380952385</v>
          </cell>
          <cell r="I427">
            <v>17.972222222222225</v>
          </cell>
          <cell r="J427">
            <v>20.916666666666668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6.2333333333333334</v>
          </cell>
          <cell r="I429">
            <v>6.2333333333333334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6.3690476190476186</v>
          </cell>
          <cell r="I430">
            <v>5.166666666666667</v>
          </cell>
          <cell r="J430">
            <v>6.625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5.0654761904761898</v>
          </cell>
          <cell r="I432">
            <v>4.833333333333333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4.9907029478458051</v>
          </cell>
          <cell r="I433">
            <v>3.9166666666666665</v>
          </cell>
          <cell r="J433">
            <v>5.25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6.3666666666666663</v>
          </cell>
          <cell r="I434">
            <v>5.333333333333333</v>
          </cell>
          <cell r="J434">
            <v>6.25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4.4027777777777777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14.200000000000001</v>
          </cell>
          <cell r="I437">
            <v>14</v>
          </cell>
          <cell r="J437">
            <v>17.4375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5.5367346938775501</v>
          </cell>
          <cell r="I440">
            <v>3.5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6.625</v>
          </cell>
          <cell r="I442">
            <v>5.4297619047619037</v>
          </cell>
          <cell r="J442">
            <v>6.333333333333333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3.7171768707482991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3.75</v>
          </cell>
          <cell r="I445">
            <v>3.0428571428571431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12.888888888888888</v>
          </cell>
          <cell r="I447">
            <v>5.9166666666666519</v>
          </cell>
          <cell r="J447">
            <v>11.666666666666666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6.9911255411255411</v>
          </cell>
          <cell r="I449">
            <v>6</v>
          </cell>
          <cell r="J449">
            <v>9.2916666666666661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0.17904761904761907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5.083333333333333</v>
          </cell>
          <cell r="I452">
            <v>3.4166666666666665</v>
          </cell>
          <cell r="J452">
            <v>9.5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14.75</v>
          </cell>
          <cell r="I457">
            <v>12.96875</v>
          </cell>
          <cell r="J457">
            <v>13.166666666666666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11.682440476190475</v>
          </cell>
          <cell r="I459">
            <v>10</v>
          </cell>
          <cell r="J459">
            <v>12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41.116666666666667</v>
          </cell>
          <cell r="I462">
            <v>44.5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20.579166666666669</v>
          </cell>
          <cell r="I464">
            <v>20.25</v>
          </cell>
          <cell r="J464">
            <v>21.375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22.366666666666667</v>
          </cell>
          <cell r="I465">
            <v>26.666666666666668</v>
          </cell>
          <cell r="J465">
            <v>23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5.7142857142857144</v>
          </cell>
          <cell r="I468">
            <v>5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6.7749999999999995</v>
          </cell>
          <cell r="I469">
            <v>2.5</v>
          </cell>
          <cell r="J469">
            <v>9.1666666666666661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2.6238839285714288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2.6035714285714282</v>
          </cell>
          <cell r="I473">
            <v>2</v>
          </cell>
          <cell r="J473">
            <v>4.8125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2.0562499999999999</v>
          </cell>
          <cell r="I475">
            <v>2</v>
          </cell>
          <cell r="J475">
            <v>3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5.4375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5.5214285714285714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7.5</v>
          </cell>
          <cell r="I479">
            <v>1</v>
          </cell>
          <cell r="J479">
            <v>14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3.5238095238095233</v>
          </cell>
          <cell r="I483">
            <v>2.25</v>
          </cell>
          <cell r="J483">
            <v>3.6666666666666665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25.785416666666663</v>
          </cell>
          <cell r="I484">
            <v>17.722222222222225</v>
          </cell>
          <cell r="J484">
            <v>25.785416666666663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4.845170454545455</v>
          </cell>
          <cell r="I485">
            <v>5</v>
          </cell>
          <cell r="J485">
            <v>4.845170454545455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62.5</v>
          </cell>
          <cell r="I490">
            <v>0</v>
          </cell>
          <cell r="J490">
            <v>63.333333333333336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120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65.416666666666657</v>
          </cell>
          <cell r="I492">
            <v>0</v>
          </cell>
          <cell r="J492">
            <v>61.666666666666671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</v>
          </cell>
          <cell r="I494">
            <v>0</v>
          </cell>
          <cell r="J494">
            <v>7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6.666666666666667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23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25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20</v>
          </cell>
          <cell r="J505">
            <v>30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20</v>
          </cell>
          <cell r="J506">
            <v>23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19.555555555555557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17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12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15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100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29.055555555555554</v>
          </cell>
          <cell r="I516">
            <v>18.666666666666668</v>
          </cell>
          <cell r="J516">
            <v>31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13.5</v>
          </cell>
          <cell r="I521">
            <v>12.333333333333334</v>
          </cell>
          <cell r="J521">
            <v>25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17.833333333333332</v>
          </cell>
          <cell r="I523">
            <v>18.111111111111111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15.472222222222223</v>
          </cell>
          <cell r="I524">
            <v>16.666666666666668</v>
          </cell>
          <cell r="J524">
            <v>22.5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84.642857142857139</v>
          </cell>
          <cell r="I527">
            <v>50</v>
          </cell>
          <cell r="J527">
            <v>120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164</v>
          </cell>
          <cell r="I528">
            <v>75</v>
          </cell>
          <cell r="J528">
            <v>252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99.166666666666671</v>
          </cell>
          <cell r="I529">
            <v>85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64.166666666666671</v>
          </cell>
          <cell r="I530">
            <v>45</v>
          </cell>
          <cell r="J530">
            <v>100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500</v>
          </cell>
          <cell r="I531">
            <v>300</v>
          </cell>
          <cell r="J531">
            <v>600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57.5</v>
          </cell>
          <cell r="I532">
            <v>35</v>
          </cell>
          <cell r="J532">
            <v>86.666666666666671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47.5</v>
          </cell>
          <cell r="J534">
            <v>104.44444444444444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247.5</v>
          </cell>
          <cell r="I536">
            <v>190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3.1666666666666665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</v>
          </cell>
          <cell r="I539">
            <v>27.5</v>
          </cell>
          <cell r="J539">
            <v>45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36</v>
          </cell>
          <cell r="I540">
            <v>37.5</v>
          </cell>
          <cell r="J540">
            <v>57.5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24.285714285714285</v>
          </cell>
          <cell r="I541">
            <v>40</v>
          </cell>
          <cell r="J541">
            <v>30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21</v>
          </cell>
          <cell r="I542">
            <v>23.75</v>
          </cell>
          <cell r="J542">
            <v>32.5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36.25</v>
          </cell>
          <cell r="I543">
            <v>20</v>
          </cell>
          <cell r="J543">
            <v>40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21.666666666666668</v>
          </cell>
          <cell r="I546">
            <v>40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36.666666666666664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24.166666666666668</v>
          </cell>
          <cell r="I548">
            <v>25</v>
          </cell>
          <cell r="J548">
            <v>22.5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16.666666666666668</v>
          </cell>
          <cell r="I550">
            <v>15</v>
          </cell>
          <cell r="J550">
            <v>16.666666666666668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24</v>
          </cell>
          <cell r="J553">
            <v>17.5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</v>
          </cell>
          <cell r="I556">
            <v>11.25</v>
          </cell>
          <cell r="J556">
            <v>46.25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8.4285714285714288</v>
          </cell>
          <cell r="I557">
            <v>3.5</v>
          </cell>
          <cell r="J557">
            <v>17.5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21.071428571428573</v>
          </cell>
          <cell r="I558">
            <v>6</v>
          </cell>
          <cell r="J558">
            <v>40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387.5</v>
          </cell>
          <cell r="I561">
            <v>250</v>
          </cell>
          <cell r="J561">
            <v>481.25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29.166666666666668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48.333333333333336</v>
          </cell>
          <cell r="I564">
            <v>18.333333333333332</v>
          </cell>
          <cell r="J564">
            <v>100.83333333333334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58.333333333333336</v>
          </cell>
          <cell r="I565">
            <v>40</v>
          </cell>
          <cell r="J565">
            <v>358.33333333333331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40</v>
          </cell>
          <cell r="I567">
            <v>17.5</v>
          </cell>
          <cell r="J567">
            <v>60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27.5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3.3888888888888888</v>
          </cell>
          <cell r="J570">
            <v>15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8.1041666666666661</v>
          </cell>
          <cell r="I571">
            <v>3.5555555555555554</v>
          </cell>
          <cell r="J571">
            <v>15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135</v>
          </cell>
          <cell r="I575">
            <v>105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182</v>
          </cell>
          <cell r="I576">
            <v>103.33333333333333</v>
          </cell>
          <cell r="J576">
            <v>239.58333333333334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260.71428571428572</v>
          </cell>
          <cell r="I577">
            <v>50</v>
          </cell>
          <cell r="J577">
            <v>237.7777777777778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258.57142857142856</v>
          </cell>
          <cell r="I578">
            <v>50.238095238095241</v>
          </cell>
          <cell r="J578">
            <v>216.66666666666666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162.14285714285714</v>
          </cell>
          <cell r="I579">
            <v>120.83333333333333</v>
          </cell>
          <cell r="J579">
            <v>193.33333333333334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77.1875</v>
          </cell>
          <cell r="I580">
            <v>82.5</v>
          </cell>
          <cell r="J580">
            <v>100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71.25</v>
          </cell>
          <cell r="I582">
            <v>47.5</v>
          </cell>
          <cell r="J582">
            <v>84.166666666666671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43</v>
          </cell>
          <cell r="I583">
            <v>33.333333333333336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64.5</v>
          </cell>
          <cell r="I584">
            <v>55.833333333333336</v>
          </cell>
          <cell r="J584">
            <v>160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65.833333333333329</v>
          </cell>
          <cell r="I585">
            <v>45.833333333333336</v>
          </cell>
          <cell r="J585">
            <v>106.66666666666667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63.75</v>
          </cell>
          <cell r="I586">
            <v>37.5</v>
          </cell>
          <cell r="J586">
            <v>91.25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53.5</v>
          </cell>
          <cell r="I587">
            <v>31.666666666666668</v>
          </cell>
          <cell r="J587">
            <v>88.333333333333329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208.33333333333334</v>
          </cell>
          <cell r="I589">
            <v>86.666666666666671</v>
          </cell>
          <cell r="J589">
            <v>165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58.75</v>
          </cell>
          <cell r="I590">
            <v>63.333333333333336</v>
          </cell>
          <cell r="J590">
            <v>60.55555555555555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161</v>
          </cell>
          <cell r="I591">
            <v>65</v>
          </cell>
          <cell r="J591">
            <v>122.22222222222223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146.25</v>
          </cell>
          <cell r="I592">
            <v>100</v>
          </cell>
          <cell r="J592">
            <v>56.666666666666671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30</v>
          </cell>
          <cell r="I593">
            <v>22.5</v>
          </cell>
          <cell r="J593">
            <v>37.5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15.714285714285714</v>
          </cell>
          <cell r="I596">
            <v>20</v>
          </cell>
          <cell r="J596">
            <v>12.5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3.5</v>
          </cell>
          <cell r="J597">
            <v>12.5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1158.75</v>
          </cell>
          <cell r="I602">
            <v>1158.75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1317.25</v>
          </cell>
          <cell r="I603">
            <v>1317.25</v>
          </cell>
          <cell r="J603">
            <v>4000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145</v>
          </cell>
          <cell r="I607">
            <v>172.5</v>
          </cell>
          <cell r="J607">
            <v>257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5.666666666666667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5.4285714285714288</v>
          </cell>
          <cell r="I610">
            <v>5.666666666666667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26.857142857142858</v>
          </cell>
          <cell r="I613">
            <v>10</v>
          </cell>
          <cell r="J613">
            <v>49.714285714285722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148.33333333333334</v>
          </cell>
          <cell r="I615">
            <v>117.5</v>
          </cell>
          <cell r="J615">
            <v>290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49.166666666666664</v>
          </cell>
          <cell r="I616">
            <v>25</v>
          </cell>
          <cell r="J616">
            <v>80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71.666666666666671</v>
          </cell>
          <cell r="I620">
            <v>35</v>
          </cell>
          <cell r="J620">
            <v>205.83333333333337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12.5</v>
          </cell>
          <cell r="J621">
            <v>93.333333333333329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5.2080000000000002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19.600000000000001</v>
          </cell>
          <cell r="I628">
            <v>11.5</v>
          </cell>
          <cell r="J628">
            <v>45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45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0.53285714285714281</v>
          </cell>
          <cell r="I634">
            <v>0.5</v>
          </cell>
          <cell r="J634">
            <v>0.53285714285714281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0.62571428571428567</v>
          </cell>
          <cell r="I636">
            <v>0.5</v>
          </cell>
          <cell r="J636">
            <v>0.62571428571428567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67.8125</v>
          </cell>
          <cell r="I639">
            <v>63.333333333333336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5.97</v>
          </cell>
          <cell r="I642">
            <v>4.97</v>
          </cell>
          <cell r="J642">
            <v>6.45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5.97</v>
          </cell>
          <cell r="I644">
            <v>4.97</v>
          </cell>
          <cell r="J644">
            <v>6.45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7.083333333333333</v>
          </cell>
          <cell r="I647">
            <v>5.833333333333333</v>
          </cell>
          <cell r="J647">
            <v>14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7559.5238095238101</v>
          </cell>
          <cell r="I653">
            <v>4650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5358.333333333333</v>
          </cell>
          <cell r="I654">
            <v>5000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3362.5</v>
          </cell>
          <cell r="I656">
            <v>2263.3333333333335</v>
          </cell>
          <cell r="J656">
            <v>8750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5383.333333333333</v>
          </cell>
          <cell r="I657">
            <v>4300</v>
          </cell>
          <cell r="J657">
            <v>10250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743.75</v>
          </cell>
          <cell r="I659">
            <v>371.66666666666669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451.52777777777777</v>
          </cell>
          <cell r="I661">
            <v>375</v>
          </cell>
          <cell r="J661">
            <v>1750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86</v>
          </cell>
          <cell r="I662">
            <v>90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267.5</v>
          </cell>
          <cell r="I663">
            <v>345</v>
          </cell>
          <cell r="J663">
            <v>1800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1658.3333333333335</v>
          </cell>
          <cell r="I665">
            <v>1575</v>
          </cell>
          <cell r="J665">
            <v>1500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462.5</v>
          </cell>
          <cell r="I666">
            <v>310</v>
          </cell>
          <cell r="J666">
            <v>462.5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2833.3333333333335</v>
          </cell>
          <cell r="I668">
            <v>2150</v>
          </cell>
          <cell r="J668">
            <v>5250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3273.8095238095239</v>
          </cell>
          <cell r="I669">
            <v>2216.6666666666665</v>
          </cell>
          <cell r="J669">
            <v>6250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720.2380952380953</v>
          </cell>
          <cell r="I671">
            <v>425</v>
          </cell>
          <cell r="J671">
            <v>1725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968.75</v>
          </cell>
          <cell r="I673">
            <v>1000</v>
          </cell>
          <cell r="J673">
            <v>2936.25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172.5</v>
          </cell>
          <cell r="I674">
            <v>155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171.42857142857142</v>
          </cell>
          <cell r="I675">
            <v>225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102.5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541.66666666666663</v>
          </cell>
          <cell r="J679">
            <v>900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79.583333333333329</v>
          </cell>
          <cell r="I680">
            <v>55.833333333333336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345.23809523809524</v>
          </cell>
          <cell r="I683">
            <v>176.66666666666666</v>
          </cell>
          <cell r="J683">
            <v>392.5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337.77777777777777</v>
          </cell>
          <cell r="I684">
            <v>100</v>
          </cell>
          <cell r="J684">
            <v>255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28.65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53.333333333333336</v>
          </cell>
          <cell r="I691">
            <v>31.5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60.833333333333336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89</v>
          </cell>
          <cell r="I694">
            <v>90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94.444444444444457</v>
          </cell>
          <cell r="I696">
            <v>64.166666666666671</v>
          </cell>
          <cell r="J696">
            <v>150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83.888888888888886</v>
          </cell>
          <cell r="I697">
            <v>65</v>
          </cell>
          <cell r="J697">
            <v>210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28</v>
          </cell>
          <cell r="J699">
            <v>55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9.9444444444444446</v>
          </cell>
          <cell r="I700">
            <v>22.833333333333332</v>
          </cell>
          <cell r="J700">
            <v>32.5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20.833333333333336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23</v>
          </cell>
          <cell r="I704">
            <v>14.166666666666666</v>
          </cell>
          <cell r="J704">
            <v>50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12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2961.1111111111109</v>
          </cell>
          <cell r="I709">
            <v>2961.1111111111109</v>
          </cell>
          <cell r="J709">
            <v>3150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3498</v>
          </cell>
          <cell r="I710">
            <v>2100</v>
          </cell>
          <cell r="J710">
            <v>4300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1716.6666666666667</v>
          </cell>
          <cell r="I712">
            <v>1600</v>
          </cell>
          <cell r="J712">
            <v>2100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2550</v>
          </cell>
          <cell r="I713">
            <v>2100</v>
          </cell>
          <cell r="J713">
            <v>2500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2893</v>
          </cell>
          <cell r="I715">
            <v>3000</v>
          </cell>
          <cell r="J715">
            <v>2500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155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1700</v>
          </cell>
          <cell r="I719">
            <v>2075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435</v>
          </cell>
          <cell r="I721">
            <v>362.5</v>
          </cell>
          <cell r="J721">
            <v>380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155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156</v>
          </cell>
          <cell r="I723">
            <v>150</v>
          </cell>
          <cell r="J723">
            <v>260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401.66666666666663</v>
          </cell>
          <cell r="I725">
            <v>180</v>
          </cell>
          <cell r="J725">
            <v>370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489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190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122.1388888888889</v>
          </cell>
          <cell r="I734">
            <v>83.333333333333329</v>
          </cell>
          <cell r="J734">
            <v>225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189.95238095238096</v>
          </cell>
          <cell r="I735">
            <v>145</v>
          </cell>
          <cell r="J735">
            <v>190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170</v>
          </cell>
          <cell r="I737">
            <v>160</v>
          </cell>
          <cell r="J737">
            <v>157.5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124</v>
          </cell>
          <cell r="I738">
            <v>115</v>
          </cell>
          <cell r="J738">
            <v>150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16.428571428571427</v>
          </cell>
          <cell r="I742">
            <v>13.666666666666666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14.071428571428571</v>
          </cell>
          <cell r="I743">
            <v>10.666666666666666</v>
          </cell>
          <cell r="J743">
            <v>22.857142857142854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39.285714285714285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39.285714285714285</v>
          </cell>
          <cell r="I746">
            <v>26.666666666666668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12.111111111111112</v>
          </cell>
          <cell r="I747">
            <v>14.5</v>
          </cell>
          <cell r="J747">
            <v>30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41.666666666666664</v>
          </cell>
          <cell r="I749">
            <v>34.166666666666664</v>
          </cell>
          <cell r="J749">
            <v>80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15.9375</v>
          </cell>
          <cell r="I750">
            <v>15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63.5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386.25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33.75</v>
          </cell>
          <cell r="I754">
            <v>38.75</v>
          </cell>
          <cell r="J754">
            <v>70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43.229166666666671</v>
          </cell>
          <cell r="I756">
            <v>22.5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7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17.75</v>
          </cell>
          <cell r="I758">
            <v>15.833333333333334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78.571428571428569</v>
          </cell>
          <cell r="I760">
            <v>55</v>
          </cell>
          <cell r="J760">
            <v>78.571428571428584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506.33333333333331</v>
          </cell>
          <cell r="I761">
            <v>350</v>
          </cell>
          <cell r="J761">
            <v>700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40.857142857142854</v>
          </cell>
          <cell r="I763">
            <v>25.833333333333332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10.9375</v>
          </cell>
          <cell r="I765">
            <v>6.75</v>
          </cell>
          <cell r="J765">
            <v>27.5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6.7777777777777786</v>
          </cell>
          <cell r="I766">
            <v>7.166666666666667</v>
          </cell>
          <cell r="J766">
            <v>17.5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29.895833333333336</v>
          </cell>
          <cell r="I767">
            <v>17</v>
          </cell>
          <cell r="J767">
            <v>32.5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17.261904761904763</v>
          </cell>
          <cell r="I768">
            <v>17.833333333333332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14.5</v>
          </cell>
          <cell r="I772">
            <v>13</v>
          </cell>
          <cell r="J772">
            <v>14.5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6.625</v>
          </cell>
          <cell r="I773">
            <v>5</v>
          </cell>
          <cell r="J773">
            <v>10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16.75</v>
          </cell>
          <cell r="I774">
            <v>15</v>
          </cell>
          <cell r="J774">
            <v>16.75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20.875</v>
          </cell>
          <cell r="I776">
            <v>15</v>
          </cell>
          <cell r="J776">
            <v>31.375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29.75</v>
          </cell>
          <cell r="I777">
            <v>30</v>
          </cell>
          <cell r="J777">
            <v>40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16.875</v>
          </cell>
          <cell r="I778">
            <v>25</v>
          </cell>
          <cell r="J778">
            <v>35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105.5</v>
          </cell>
          <cell r="I780">
            <v>81.5</v>
          </cell>
          <cell r="J780">
            <v>130.75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7.75</v>
          </cell>
          <cell r="I782">
            <v>10</v>
          </cell>
          <cell r="J782">
            <v>9.625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18.5</v>
          </cell>
          <cell r="I783">
            <v>8</v>
          </cell>
          <cell r="J783">
            <v>38.375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9.6875</v>
          </cell>
          <cell r="I786">
            <v>6.5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6.005208333333333</v>
          </cell>
          <cell r="I790">
            <v>7</v>
          </cell>
          <cell r="J790">
            <v>8.25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8.1964285714285712</v>
          </cell>
          <cell r="I791">
            <v>7.333333333333333</v>
          </cell>
          <cell r="J791">
            <v>10.833333333333332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12.21875</v>
          </cell>
          <cell r="I792">
            <v>13.666666666666666</v>
          </cell>
          <cell r="J792">
            <v>13.5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7.5523809523809522</v>
          </cell>
          <cell r="I793">
            <v>10</v>
          </cell>
          <cell r="J793">
            <v>7.5523809523809522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30.704166666666666</v>
          </cell>
          <cell r="I794">
            <v>34.55555555555555</v>
          </cell>
          <cell r="J794">
            <v>36.666666666666671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23.75</v>
          </cell>
          <cell r="I796">
            <v>19.5</v>
          </cell>
          <cell r="J796">
            <v>25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11.63095238095238</v>
          </cell>
          <cell r="I797">
            <v>8</v>
          </cell>
          <cell r="J797">
            <v>14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15.452380952380951</v>
          </cell>
          <cell r="I799">
            <v>13.833333333333334</v>
          </cell>
          <cell r="J799">
            <v>14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10.928571428571429</v>
          </cell>
          <cell r="I801">
            <v>11.333333333333334</v>
          </cell>
          <cell r="J801">
            <v>13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3.1666666666666665</v>
          </cell>
          <cell r="J803">
            <v>7.5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4.8571428571428568</v>
          </cell>
          <cell r="I805">
            <v>3.5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4.2708333333333339</v>
          </cell>
          <cell r="I806">
            <v>4.166666666666667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155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17.5</v>
          </cell>
          <cell r="I811">
            <v>12.5</v>
          </cell>
          <cell r="J811">
            <v>28.333333333333332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20.357142857142858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1.0666666666666667</v>
          </cell>
          <cell r="I814">
            <v>0.33333333333333331</v>
          </cell>
          <cell r="J814">
            <v>1.0666666666666667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14.78125</v>
          </cell>
          <cell r="I819">
            <v>12.25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19.8125</v>
          </cell>
          <cell r="I820">
            <v>14.333333333333334</v>
          </cell>
          <cell r="J820">
            <v>19.8125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27.142857142857142</v>
          </cell>
          <cell r="I821">
            <v>28</v>
          </cell>
          <cell r="J821">
            <v>27.142857142857142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15.560416666666669</v>
          </cell>
          <cell r="I822">
            <v>10</v>
          </cell>
          <cell r="J822">
            <v>15.56041666666667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9.8854166666666679</v>
          </cell>
          <cell r="I823">
            <v>8.6666666666666661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</v>
          </cell>
          <cell r="I824">
            <v>10.666666666666666</v>
          </cell>
          <cell r="J824">
            <v>16.333333333333332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24.635416666666664</v>
          </cell>
          <cell r="I825">
            <v>20.833333333333332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39.09375</v>
          </cell>
          <cell r="I826">
            <v>39.833333333333336</v>
          </cell>
          <cell r="J826">
            <v>40.666666666666664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15.766666666666666</v>
          </cell>
          <cell r="I827">
            <v>9.6111111111111125</v>
          </cell>
          <cell r="J827">
            <v>15.766666666666666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4.3062500000000004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5.3249999999999993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118</v>
          </cell>
          <cell r="I835">
            <v>70</v>
          </cell>
          <cell r="J835">
            <v>180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40</v>
          </cell>
          <cell r="I837">
            <v>15</v>
          </cell>
          <cell r="J837">
            <v>25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37.380952380952387</v>
          </cell>
          <cell r="I841">
            <v>43.154761904761919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63.333333333333336</v>
          </cell>
          <cell r="I843">
            <v>48.333333333333343</v>
          </cell>
          <cell r="J843">
            <v>148.33333333333334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90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49.6875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86.249999999999986</v>
          </cell>
          <cell r="I848">
            <v>31.666666666666668</v>
          </cell>
          <cell r="J848">
            <v>140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22.03125</v>
          </cell>
          <cell r="I851">
            <v>13</v>
          </cell>
          <cell r="J851">
            <v>26.666666666666668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12.239583333333334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19.375</v>
          </cell>
          <cell r="I853">
            <v>10</v>
          </cell>
          <cell r="J853">
            <v>41.666666666666664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1333.3333333333333</v>
          </cell>
          <cell r="I870">
            <v>575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80000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120000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98250</v>
          </cell>
          <cell r="I877">
            <v>98250</v>
          </cell>
          <cell r="J877">
            <v>96250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100000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77916.666666666686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451.25</v>
          </cell>
          <cell r="I882">
            <v>330</v>
          </cell>
          <cell r="J882">
            <v>572.5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265.625</v>
          </cell>
          <cell r="I883">
            <v>193.75</v>
          </cell>
          <cell r="J883">
            <v>406.875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145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188.57142857142858</v>
          </cell>
          <cell r="I888">
            <v>250</v>
          </cell>
          <cell r="J888">
            <v>195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256.42857142857144</v>
          </cell>
          <cell r="I889">
            <v>344.76190476190482</v>
          </cell>
          <cell r="J889">
            <v>335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69.285714285714292</v>
          </cell>
          <cell r="I891">
            <v>30.833333333333332</v>
          </cell>
          <cell r="J891">
            <v>69.285714285714278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48.125</v>
          </cell>
          <cell r="I892">
            <v>23.75</v>
          </cell>
          <cell r="J892">
            <v>48.125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41.7</v>
          </cell>
          <cell r="I893">
            <v>41.666666666666664</v>
          </cell>
          <cell r="J893">
            <v>41.7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15.833333333333334</v>
          </cell>
          <cell r="I894">
            <v>12.833333333333334</v>
          </cell>
          <cell r="J894">
            <v>28.583333333333336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</v>
          </cell>
          <cell r="I895">
            <v>14.166666666666666</v>
          </cell>
          <cell r="J895">
            <v>25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6.36</v>
          </cell>
          <cell r="I898">
            <v>5.86</v>
          </cell>
          <cell r="J898">
            <v>6.59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7.1100000000000012</v>
          </cell>
          <cell r="I899">
            <v>6.38</v>
          </cell>
          <cell r="J899">
            <v>8.1199999999999992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5.97</v>
          </cell>
          <cell r="I900">
            <v>4.97</v>
          </cell>
          <cell r="J900">
            <v>6.45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15.875</v>
          </cell>
          <cell r="I904">
            <v>14.333333333333334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50</v>
          </cell>
          <cell r="I905">
            <v>50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15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55.714285714285715</v>
          </cell>
          <cell r="I910">
            <v>36.666666666666664</v>
          </cell>
          <cell r="J910">
            <v>55.714285714285715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61.666666666666664</v>
          </cell>
          <cell r="J917">
            <v>130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153.33333333333334</v>
          </cell>
          <cell r="I919">
            <v>197.08333333333337</v>
          </cell>
          <cell r="J919">
            <v>360.83333333333337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2.5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1630.5972222222219</v>
          </cell>
          <cell r="I946">
            <v>1525.055555555555</v>
          </cell>
          <cell r="J946">
            <v>1200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3548.8194444444448</v>
          </cell>
          <cell r="I947">
            <v>3074.5416666666679</v>
          </cell>
          <cell r="J947">
            <v>4800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4509.708333333333</v>
          </cell>
          <cell r="I948">
            <v>3880.2916666666661</v>
          </cell>
          <cell r="J948">
            <v>6500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226.8</v>
          </cell>
          <cell r="I953">
            <v>180</v>
          </cell>
          <cell r="J953">
            <v>226.80000000000004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95</v>
          </cell>
          <cell r="J954">
            <v>114.83333333333333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162</v>
          </cell>
          <cell r="I955">
            <v>162</v>
          </cell>
          <cell r="J955">
            <v>162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63.8</v>
          </cell>
          <cell r="I972">
            <v>63.8</v>
          </cell>
          <cell r="J972">
            <v>63.8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1896</v>
          </cell>
          <cell r="I977">
            <v>1925</v>
          </cell>
          <cell r="J977">
            <v>2225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1155</v>
          </cell>
          <cell r="I978">
            <v>1500</v>
          </cell>
          <cell r="J978">
            <v>1150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100</v>
          </cell>
          <cell r="I986">
            <v>250</v>
          </cell>
          <cell r="J986">
            <v>504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20.833333333333332</v>
          </cell>
          <cell r="I987">
            <v>17.5</v>
          </cell>
          <cell r="J987">
            <v>50.833333333333329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457.5</v>
          </cell>
          <cell r="I992">
            <v>457.5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2233.3333333333335</v>
          </cell>
          <cell r="I995">
            <v>1626.6666666666667</v>
          </cell>
          <cell r="J995">
            <v>2200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37.666666666666664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69.285714285714292</v>
          </cell>
          <cell r="I1001">
            <v>52.5</v>
          </cell>
          <cell r="J1001">
            <v>81.428571428571431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113.75</v>
          </cell>
          <cell r="I1009">
            <v>80</v>
          </cell>
          <cell r="J1009">
            <v>86.666666666666671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17.8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8.8000000000000007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22</v>
          </cell>
          <cell r="I1021">
            <v>22</v>
          </cell>
          <cell r="J1021">
            <v>22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15.220833333333333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1.703125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20.625</v>
          </cell>
          <cell r="I1028">
            <v>21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22</v>
          </cell>
          <cell r="I1030">
            <v>36.666666666666664</v>
          </cell>
          <cell r="J1030">
            <v>22.5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90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2.7395833333333335</v>
          </cell>
          <cell r="I1043">
            <v>2.9166666666666665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72.291666666666657</v>
          </cell>
          <cell r="I1044">
            <v>71.666666666666671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0.83333333333333337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4.5625</v>
          </cell>
          <cell r="I1047">
            <v>4.166666666666667</v>
          </cell>
          <cell r="J1047">
            <v>4.666666666666667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6.4583333333333339</v>
          </cell>
          <cell r="I1048">
            <v>5.5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15.541666666666666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0.67708333333333326</v>
          </cell>
          <cell r="I1051">
            <v>0.5</v>
          </cell>
          <cell r="J1051">
            <v>1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14.802083333333332</v>
          </cell>
          <cell r="I1053">
            <v>14.5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13.729166666666668</v>
          </cell>
          <cell r="I1054">
            <v>14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5.4166666666666661</v>
          </cell>
          <cell r="I1057">
            <v>4.833333333333333</v>
          </cell>
          <cell r="J1057">
            <v>6.666666666666667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3.791666666666667</v>
          </cell>
          <cell r="I1059">
            <v>2.5</v>
          </cell>
          <cell r="J1059">
            <v>12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7.3125</v>
          </cell>
          <cell r="I1060">
            <v>5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0.91666666666666674</v>
          </cell>
          <cell r="I1061">
            <v>1.1666666666666667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</v>
          </cell>
          <cell r="I1063">
            <v>1.4166666666666667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13.125</v>
          </cell>
          <cell r="I1064">
            <v>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4.9375</v>
          </cell>
          <cell r="I1066">
            <v>2.8333333333333335</v>
          </cell>
          <cell r="J1066">
            <v>21.666666666666668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40.833333333333336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2868.0555555555552</v>
          </cell>
          <cell r="I1073">
            <v>566.66666666666663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3958.5714285714284</v>
          </cell>
          <cell r="I1075">
            <v>2820</v>
          </cell>
          <cell r="J1075">
            <v>4700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6327</v>
          </cell>
          <cell r="I1078">
            <v>3625</v>
          </cell>
          <cell r="J1078">
            <v>6200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84.333333333333329</v>
          </cell>
          <cell r="I1081">
            <v>53</v>
          </cell>
          <cell r="J1081">
            <v>50.666666666666643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84.333333333333329</v>
          </cell>
          <cell r="I1082">
            <v>53</v>
          </cell>
          <cell r="J1082">
            <v>50.666666666666643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144.92857142857142</v>
          </cell>
          <cell r="I1085">
            <v>95.666666666666671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144.15625</v>
          </cell>
          <cell r="I1086">
            <v>81.333333333333329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135.40625</v>
          </cell>
          <cell r="I1087">
            <v>78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215.8</v>
          </cell>
          <cell r="I1088">
            <v>138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344.66666666666669</v>
          </cell>
          <cell r="I1089">
            <v>164.66666666666666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483.33333333333331</v>
          </cell>
          <cell r="I1092">
            <v>200</v>
          </cell>
          <cell r="J1092">
            <v>483.33333333333331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366.66666666666669</v>
          </cell>
          <cell r="I1093">
            <v>215</v>
          </cell>
          <cell r="J1093">
            <v>366.66666666666669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2.5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21.857142857142858</v>
          </cell>
          <cell r="I1100">
            <v>11.107142857142858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2.1875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12.904761904761907</v>
          </cell>
          <cell r="I1106">
            <v>9.1666666666666661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31.085714285714285</v>
          </cell>
          <cell r="I1109">
            <v>15.333333333333334</v>
          </cell>
          <cell r="J1109">
            <v>55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53.888888888888893</v>
          </cell>
          <cell r="I1111">
            <v>19.333333333333332</v>
          </cell>
          <cell r="J1111">
            <v>52.5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1.5</v>
          </cell>
          <cell r="J1113">
            <v>3.1666666666666665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5.6666666666666661</v>
          </cell>
          <cell r="I1115">
            <v>3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2.1666666666666665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12.555555555555557</v>
          </cell>
          <cell r="I1118">
            <v>7.666666666666667</v>
          </cell>
          <cell r="J1118">
            <v>23.333333333333332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6.833333333333333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9.4166666666666679</v>
          </cell>
          <cell r="I1124">
            <v>3</v>
          </cell>
          <cell r="J1124">
            <v>25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28.571428571428573</v>
          </cell>
          <cell r="I1127">
            <v>16.25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266.66666666666669</v>
          </cell>
          <cell r="I1130">
            <v>65</v>
          </cell>
          <cell r="J1130">
            <v>223.75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156.66666666666666</v>
          </cell>
          <cell r="I1132">
            <v>156.66666666666666</v>
          </cell>
          <cell r="J1132">
            <v>161.25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33.214285714285715</v>
          </cell>
          <cell r="I1135">
            <v>35</v>
          </cell>
          <cell r="J1135">
            <v>36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5.666666666666667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</v>
          </cell>
          <cell r="I1138">
            <v>8.25</v>
          </cell>
          <cell r="J1138">
            <v>11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5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1.1666666666666667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2.9270833333333335</v>
          </cell>
          <cell r="I1143">
            <v>2.5</v>
          </cell>
          <cell r="J1143">
            <v>3.5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2.3854166666666665</v>
          </cell>
          <cell r="I1144">
            <v>2</v>
          </cell>
          <cell r="J1144">
            <v>3.4843749999999996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29.576388888888886</v>
          </cell>
          <cell r="I1146">
            <v>12.25</v>
          </cell>
          <cell r="J1146">
            <v>29.576388888888889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17.083333333333336</v>
          </cell>
          <cell r="I1147">
            <v>14.777777777777779</v>
          </cell>
          <cell r="J1147">
            <v>20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12.083333333333334</v>
          </cell>
          <cell r="I1149">
            <v>11</v>
          </cell>
          <cell r="J1149">
            <v>9.9166666666666679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8.5</v>
          </cell>
          <cell r="I1151">
            <v>7.75</v>
          </cell>
          <cell r="J1151">
            <v>9.5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20</v>
          </cell>
          <cell r="I1152">
            <v>17.944444444444443</v>
          </cell>
          <cell r="J1152">
            <v>16.25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196.66666666666666</v>
          </cell>
          <cell r="I1154">
            <v>200</v>
          </cell>
          <cell r="J1154">
            <v>196.66666666666663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198.57142857142858</v>
          </cell>
          <cell r="I1155">
            <v>160</v>
          </cell>
          <cell r="J1155">
            <v>198.57142857142858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173.57142857142858</v>
          </cell>
          <cell r="I1157">
            <v>156.66666666666666</v>
          </cell>
          <cell r="J1157">
            <v>173.57142857142858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39</v>
          </cell>
          <cell r="I1158">
            <v>26.25</v>
          </cell>
          <cell r="J1158">
            <v>38.999999999999993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50</v>
          </cell>
          <cell r="I1159">
            <v>45</v>
          </cell>
          <cell r="J1159">
            <v>49.999999999999993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16</v>
          </cell>
          <cell r="I1160">
            <v>11.333333333333334</v>
          </cell>
          <cell r="J1160">
            <v>16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6.3125</v>
          </cell>
          <cell r="I1162">
            <v>6</v>
          </cell>
          <cell r="J1162">
            <v>6.3125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10.87142857142857</v>
          </cell>
          <cell r="I1164">
            <v>9.9476190476190425</v>
          </cell>
          <cell r="J1164">
            <v>13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32.325000000000003</v>
          </cell>
          <cell r="I1165">
            <v>36</v>
          </cell>
          <cell r="J1165">
            <v>40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6.4458333333333329</v>
          </cell>
          <cell r="I1166">
            <v>6.166666666666667</v>
          </cell>
          <cell r="J1166">
            <v>11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20.345833333333335</v>
          </cell>
          <cell r="I1167">
            <v>27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138.91666666666669</v>
          </cell>
          <cell r="I1171">
            <v>130.75</v>
          </cell>
          <cell r="J1171">
            <v>125.09666666666665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151.20833333333331</v>
          </cell>
          <cell r="I1172">
            <v>142.75</v>
          </cell>
          <cell r="J1172">
            <v>143.22999999999999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4.333333333333333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78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43.75</v>
          </cell>
          <cell r="I1178">
            <v>20</v>
          </cell>
          <cell r="J1178">
            <v>75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62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9.5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1200.0000000000002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26.833333333333332</v>
          </cell>
          <cell r="I1197">
            <v>26</v>
          </cell>
          <cell r="J1197">
            <v>20.166666666666668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16.857142857142858</v>
          </cell>
          <cell r="I1201">
            <v>19.333333333333332</v>
          </cell>
          <cell r="J1201">
            <v>16.857142857142858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C1" zoomScaleNormal="100" zoomScaleSheetLayoutView="100" workbookViewId="0">
      <selection activeCell="K149" sqref="K149"/>
    </sheetView>
  </sheetViews>
  <sheetFormatPr defaultColWidth="14.33203125" defaultRowHeight="16.5" customHeight="1"/>
  <cols>
    <col min="1" max="1" width="14.3320312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21"/>
      <c r="F1" s="22"/>
      <c r="G1" s="22"/>
      <c r="H1" s="22"/>
      <c r="I1" s="23"/>
    </row>
    <row r="2" spans="1:12" ht="17.649999999999999" customHeight="1">
      <c r="A2" s="3"/>
      <c r="B2" s="38" t="s">
        <v>263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7.649999999999999" customHeight="1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7.649999999999999" customHeight="1">
      <c r="A4" s="3"/>
      <c r="B4" s="44" t="s">
        <v>197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24" t="s">
        <v>258</v>
      </c>
      <c r="C6" s="25"/>
      <c r="D6" s="26"/>
      <c r="E6" s="31" t="s">
        <v>3</v>
      </c>
      <c r="F6" s="31" t="s">
        <v>2</v>
      </c>
      <c r="G6" s="31" t="s">
        <v>1</v>
      </c>
      <c r="H6" s="31" t="s">
        <v>0</v>
      </c>
      <c r="I6" s="37" t="s">
        <v>172</v>
      </c>
      <c r="J6" s="37"/>
      <c r="K6" s="37"/>
      <c r="L6" s="37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32"/>
      <c r="F7" s="32"/>
      <c r="G7" s="32"/>
      <c r="H7" s="32"/>
      <c r="I7" s="27" t="s">
        <v>259</v>
      </c>
      <c r="J7" s="29" t="s">
        <v>198</v>
      </c>
      <c r="K7" s="29" t="s">
        <v>260</v>
      </c>
      <c r="L7" s="29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33"/>
      <c r="F8" s="33"/>
      <c r="G8" s="33"/>
      <c r="H8" s="33"/>
      <c r="I8" s="28"/>
      <c r="J8" s="30"/>
      <c r="K8" s="30"/>
      <c r="L8" s="30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price'!E$13:J$1205,4,0)</f>
        <v>16.352380952380951</v>
      </c>
      <c r="J9" s="14">
        <f>VLOOKUP(A9,'[1]PT price'!E$13:J$1205,5,0)</f>
        <v>10.5</v>
      </c>
      <c r="K9" s="14">
        <f>VLOOKUP(A9,'[1]PT price'!E$13:J$1205,6,0)</f>
        <v>15</v>
      </c>
      <c r="L9" s="14">
        <f>IF(SUM(I9:K9)=0,"",IF(SUM(B9:D9)=0,"",SUMPRODUCT(I9:K9,B9:D9)/SUMIF(I9:K9,"&gt;0",B9:D9)))</f>
        <v>12.714029325775918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price'!E$13:J$1205,4,0)</f>
        <v>125.07291666666666</v>
      </c>
      <c r="J10" s="14">
        <f>VLOOKUP(A10,'[1]PT price'!E$13:J$1205,5,0)</f>
        <v>147.5</v>
      </c>
      <c r="K10" s="14">
        <f>VLOOKUP(A10,'[1]PT price'!E$13:J$1205,6,0)</f>
        <v>124.375</v>
      </c>
      <c r="L10" s="14">
        <f t="shared" ref="L10:L73" si="0">IF(SUM(I10:K10)=0,"",IF(SUM(B10:D10)=0,"",SUMPRODUCT(I10:K10,B10:D10)/SUMIF(I10:K10,"&gt;0",B10:D10)))</f>
        <v>127.72747260737515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price'!E$13:J$1205,4,0)</f>
        <v>120.41666666666666</v>
      </c>
      <c r="J11" s="14">
        <f>VLOOKUP(A11,'[1]PT price'!E$13:J$1205,5,0)</f>
        <v>150</v>
      </c>
      <c r="K11" s="14">
        <f>VLOOKUP(A11,'[1]PT price'!E$13:J$1205,6,0)</f>
        <v>190</v>
      </c>
      <c r="L11" s="14">
        <f t="shared" si="0"/>
        <v>139.03378720576845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price'!E$13:J$1205,4,0)</f>
        <v>3.8072916666666665</v>
      </c>
      <c r="J12" s="14">
        <f>VLOOKUP(A12,'[1]PT price'!E$13:J$1205,5,0)</f>
        <v>2.338888888888889</v>
      </c>
      <c r="K12" s="14">
        <f>VLOOKUP(A12,'[1]PT price'!E$13:J$1205,6,0)</f>
        <v>5</v>
      </c>
      <c r="L12" s="14">
        <f t="shared" si="0"/>
        <v>3.6291636458876084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price'!E$13:J$1205,4,0)</f>
        <v>10.291666666666666</v>
      </c>
      <c r="J13" s="14">
        <f>VLOOKUP(A13,'[1]PT price'!E$13:J$1205,5,0)</f>
        <v>9.8888888888888875</v>
      </c>
      <c r="K13" s="14">
        <f>VLOOKUP(A13,'[1]PT price'!E$13:J$1205,6,0)</f>
        <v>18</v>
      </c>
      <c r="L13" s="14">
        <f t="shared" si="0"/>
        <v>10.701169973765056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price'!E$13:J$1205,4,0)</f>
        <v>32.666666666666671</v>
      </c>
      <c r="J14" s="14">
        <f>VLOOKUP(A14,'[1]PT price'!E$13:J$1205,5,0)</f>
        <v>21.666666666666668</v>
      </c>
      <c r="K14" s="14">
        <f>VLOOKUP(A14,'[1]PT price'!E$13:J$1205,6,0)</f>
        <v>56</v>
      </c>
      <c r="L14" s="14">
        <f t="shared" si="0"/>
        <v>29.618844549995561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price'!E$13:J$1205,4,0)</f>
        <v>64.583333333333343</v>
      </c>
      <c r="J15" s="14">
        <f>VLOOKUP(A15,'[1]PT price'!E$13:J$1205,5,0)</f>
        <v>49.666666666666664</v>
      </c>
      <c r="K15" s="14">
        <f>VLOOKUP(A15,'[1]PT price'!E$13:J$1205,6,0)</f>
        <v>65</v>
      </c>
      <c r="L15" s="14">
        <f t="shared" si="0"/>
        <v>59.049366817192677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price'!E$13:J$1205,4,0)</f>
        <v>3.964285714285714</v>
      </c>
      <c r="J16" s="14">
        <f>VLOOKUP(A16,'[1]PT price'!E$13:J$1205,5,0)</f>
        <v>3.964285714285714</v>
      </c>
      <c r="K16" s="14">
        <f>VLOOKUP(A16,'[1]PT price'!E$13:J$1205,6,0)</f>
        <v>6</v>
      </c>
      <c r="L16" s="14">
        <f t="shared" si="0"/>
        <v>4.0236808151541137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price'!E$13:J$1205,4,0)</f>
        <v>4.8125</v>
      </c>
      <c r="J17" s="14">
        <f>VLOOKUP(A17,'[1]PT price'!E$13:J$1205,5,0)</f>
        <v>3</v>
      </c>
      <c r="K17" s="14">
        <f>VLOOKUP(A17,'[1]PT price'!E$13:J$1205,6,0)</f>
        <v>6</v>
      </c>
      <c r="L17" s="14">
        <f t="shared" si="0"/>
        <v>4.4778414419625658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price'!E$13:J$1205,4,0)</f>
        <v>4.3472222222222223</v>
      </c>
      <c r="J18" s="14">
        <f>VLOOKUP(A18,'[1]PT price'!E$13:J$1205,5,0)</f>
        <v>4.4444444444444438</v>
      </c>
      <c r="K18" s="14">
        <f>VLOOKUP(A18,'[1]PT price'!E$13:J$1205,6,0)</f>
        <v>5</v>
      </c>
      <c r="L18" s="14">
        <f t="shared" si="0"/>
        <v>4.4057759673892427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price'!E$13:J$1205,4,0)</f>
        <v>6.1577380952380949</v>
      </c>
      <c r="J19" s="14">
        <f>VLOOKUP(A19,'[1]PT price'!E$13:J$1205,5,0)</f>
        <v>4.2777777777777777</v>
      </c>
      <c r="K19" s="14">
        <f>VLOOKUP(A19,'[1]PT price'!E$13:J$1205,6,0)</f>
        <v>8.875</v>
      </c>
      <c r="L19" s="14">
        <f t="shared" si="0"/>
        <v>5.3256711763813458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price'!E$13:J$1205,4,0)</f>
        <v>10.184374999999999</v>
      </c>
      <c r="J20" s="14">
        <f>VLOOKUP(A20,'[1]PT price'!E$13:J$1205,5,0)</f>
        <v>10</v>
      </c>
      <c r="K20" s="14">
        <f>VLOOKUP(A20,'[1]PT price'!E$13:J$1205,6,0)</f>
        <v>10.333333333333334</v>
      </c>
      <c r="L20" s="14">
        <f t="shared" si="0"/>
        <v>10.183058866472317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price'!E$13:J$1205,4,0)</f>
        <v>21.783333333333331</v>
      </c>
      <c r="J21" s="14">
        <f>VLOOKUP(A21,'[1]PT price'!E$13:J$1205,5,0)</f>
        <v>23.5</v>
      </c>
      <c r="K21" s="14">
        <f>VLOOKUP(A21,'[1]PT price'!E$13:J$1205,6,0)</f>
        <v>24.75</v>
      </c>
      <c r="L21" s="14">
        <f t="shared" si="0"/>
        <v>22.784143406984334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price'!E$13:J$1205,4,0)</f>
        <v>16.119047619047617</v>
      </c>
      <c r="J22" s="14">
        <f>VLOOKUP(A22,'[1]PT price'!E$13:J$1205,5,0)</f>
        <v>16.166666666666664</v>
      </c>
      <c r="K22" s="14">
        <f>VLOOKUP(A22,'[1]PT price'!E$13:J$1205,6,0)</f>
        <v>25</v>
      </c>
      <c r="L22" s="14">
        <f t="shared" si="0"/>
        <v>17.115529558884646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price'!E$13:J$1205,4,0)</f>
        <v>76.125</v>
      </c>
      <c r="J23" s="14">
        <f>VLOOKUP(A23,'[1]PT price'!E$13:J$1205,5,0)</f>
        <v>55.833333333333336</v>
      </c>
      <c r="K23" s="14">
        <f>VLOOKUP(A23,'[1]PT price'!E$13:J$1205,6,0)</f>
        <v>75</v>
      </c>
      <c r="L23" s="14">
        <f t="shared" si="0"/>
        <v>71.83904728509836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price'!E$13:J$1205,4,0)</f>
        <v>52.791666666666664</v>
      </c>
      <c r="J24" s="14">
        <f>VLOOKUP(A24,'[1]PT price'!E$13:J$1205,5,0)</f>
        <v>42.666666666666664</v>
      </c>
      <c r="K24" s="14">
        <f>VLOOKUP(A24,'[1]PT price'!E$13:J$1205,6,0)</f>
        <v>60</v>
      </c>
      <c r="L24" s="14">
        <f t="shared" si="0"/>
        <v>48.509198304299034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price'!E$13:J$1205,4,0)</f>
        <v>25.104166666666664</v>
      </c>
      <c r="J25" s="14">
        <f>VLOOKUP(A25,'[1]PT price'!E$13:J$1205,5,0)</f>
        <v>23</v>
      </c>
      <c r="K25" s="14">
        <f>VLOOKUP(A25,'[1]PT price'!E$13:J$1205,6,0)</f>
        <v>31</v>
      </c>
      <c r="L25" s="14">
        <f t="shared" si="0"/>
        <v>23.839336080163559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price'!E$13:J$1205,4,0)</f>
        <v>7.2666666666666666</v>
      </c>
      <c r="J26" s="14">
        <f>VLOOKUP(A26,'[1]PT price'!E$13:J$1205,5,0)</f>
        <v>5</v>
      </c>
      <c r="K26" s="14">
        <f>VLOOKUP(A26,'[1]PT price'!E$13:J$1205,6,0)</f>
        <v>11</v>
      </c>
      <c r="L26" s="14">
        <f t="shared" si="0"/>
        <v>5.7627195543245344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price'!E$13:J$1205,4,0)</f>
        <v>38.785714285714285</v>
      </c>
      <c r="J27" s="14">
        <f>VLOOKUP(A27,'[1]PT price'!E$13:J$1205,5,0)</f>
        <v>45</v>
      </c>
      <c r="K27" s="14">
        <f>VLOOKUP(A27,'[1]PT price'!E$13:J$1205,6,0)</f>
        <v>35</v>
      </c>
      <c r="L27" s="14">
        <f t="shared" si="0"/>
        <v>40.686001060425646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price'!E$13:J$1205,4,0)</f>
        <v>21.166666666666664</v>
      </c>
      <c r="J28" s="14">
        <f>VLOOKUP(A28,'[1]PT price'!E$13:J$1205,5,0)</f>
        <v>43.333333333333336</v>
      </c>
      <c r="K28" s="14">
        <f>VLOOKUP(A28,'[1]PT price'!E$13:J$1205,6,0)</f>
        <v>23.25</v>
      </c>
      <c r="L28" s="14">
        <f t="shared" si="0"/>
        <v>29.26817747616402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price'!E$13:J$1205,4,0)</f>
        <v>12.039583333333333</v>
      </c>
      <c r="J29" s="14">
        <f>VLOOKUP(A29,'[1]PT price'!E$13:J$1205,5,0)</f>
        <v>13</v>
      </c>
      <c r="K29" s="14">
        <f>VLOOKUP(A29,'[1]PT price'!E$13:J$1205,6,0)</f>
        <v>18</v>
      </c>
      <c r="L29" s="14">
        <f t="shared" si="0"/>
        <v>12.567181203070547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price'!E$13:J$1205,4,0)</f>
        <v>4.614583333333333</v>
      </c>
      <c r="J30" s="14">
        <f>VLOOKUP(A30,'[1]PT price'!E$13:J$1205,5,0)</f>
        <v>4.614583333333333</v>
      </c>
      <c r="K30" s="14">
        <f>VLOOKUP(A30,'[1]PT price'!E$13:J$1205,6,0)</f>
        <v>5</v>
      </c>
      <c r="L30" s="14">
        <f t="shared" si="0"/>
        <v>4.636367363716845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price'!E$13:J$1205,4,0)</f>
        <v>4.6629464285714288</v>
      </c>
      <c r="J31" s="14">
        <f>VLOOKUP(A31,'[1]PT price'!E$13:J$1205,5,0)</f>
        <v>4.6629464285714288</v>
      </c>
      <c r="K31" s="14">
        <f>VLOOKUP(A31,'[1]PT price'!E$13:J$1205,6,0)</f>
        <v>5</v>
      </c>
      <c r="L31" s="14">
        <f t="shared" si="0"/>
        <v>4.6819969416288245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price'!E$13:J$1205,4,0)</f>
        <v>5.9812500000000002</v>
      </c>
      <c r="J32" s="14">
        <f>VLOOKUP(A32,'[1]PT price'!E$13:J$1205,5,0)</f>
        <v>5.75</v>
      </c>
      <c r="K32" s="14">
        <f>VLOOKUP(A32,'[1]PT price'!E$13:J$1205,6,0)</f>
        <v>7.0625</v>
      </c>
      <c r="L32" s="14">
        <f t="shared" si="0"/>
        <v>6.0134676209461615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price'!E$13:J$1205,4,0)</f>
        <v>11.666666666666668</v>
      </c>
      <c r="J33" s="14">
        <f>VLOOKUP(A33,'[1]PT price'!E$13:J$1205,5,0)</f>
        <v>12.583333333333332</v>
      </c>
      <c r="K33" s="14">
        <f>VLOOKUP(A33,'[1]PT price'!E$13:J$1205,6,0)</f>
        <v>25</v>
      </c>
      <c r="L33" s="14">
        <f t="shared" si="0"/>
        <v>12.47247260656313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price'!E$13:J$1205,4,0)</f>
        <v>7.1723958333333329</v>
      </c>
      <c r="J34" s="14">
        <f>VLOOKUP(A34,'[1]PT price'!E$13:J$1205,5,0)</f>
        <v>7.083333333333333</v>
      </c>
      <c r="K34" s="14">
        <f>VLOOKUP(A34,'[1]PT price'!E$13:J$1205,6,0)</f>
        <v>7.5</v>
      </c>
      <c r="L34" s="14">
        <f t="shared" si="0"/>
        <v>7.2135689513176651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price'!E$13:J$1205,4,0)</f>
        <v>81.55416666666666</v>
      </c>
      <c r="J35" s="14">
        <f>VLOOKUP(A35,'[1]PT price'!E$13:J$1205,5,0)</f>
        <v>90.233333333333334</v>
      </c>
      <c r="K35" s="14">
        <f>VLOOKUP(A35,'[1]PT price'!E$13:J$1205,6,0)</f>
        <v>90</v>
      </c>
      <c r="L35" s="14">
        <f t="shared" si="0"/>
        <v>86.882102435044629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price'!E$13:J$1205,4,0)</f>
        <v>2.635416666666667</v>
      </c>
      <c r="J36" s="14">
        <f>VLOOKUP(A36,'[1]PT price'!E$13:J$1205,5,0)</f>
        <v>1.875</v>
      </c>
      <c r="K36" s="14">
        <f>VLOOKUP(A36,'[1]PT price'!E$13:J$1205,6,0)</f>
        <v>2.5</v>
      </c>
      <c r="L36" s="14">
        <f t="shared" si="0"/>
        <v>2.4252922923328333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price'!E$13:J$1205,4,0)</f>
        <v>4.2734375</v>
      </c>
      <c r="J37" s="14">
        <f>VLOOKUP(A37,'[1]PT price'!E$13:J$1205,5,0)</f>
        <v>4.833333333333333</v>
      </c>
      <c r="K37" s="14">
        <f>VLOOKUP(A37,'[1]PT price'!E$13:J$1205,6,0)</f>
        <v>5.208333333333333</v>
      </c>
      <c r="L37" s="14">
        <f t="shared" si="0"/>
        <v>4.4560006489106589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price'!E$13:J$1205,4,0)</f>
        <v>8.1279761904761916</v>
      </c>
      <c r="J38" s="14">
        <f>VLOOKUP(A38,'[1]PT price'!E$13:J$1205,5,0)</f>
        <v>7.4444444444444438</v>
      </c>
      <c r="K38" s="14">
        <f>VLOOKUP(A38,'[1]PT price'!E$13:J$1205,6,0)</f>
        <v>15.111111111111112</v>
      </c>
      <c r="L38" s="14">
        <f t="shared" si="0"/>
        <v>8.6982596104772902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price'!E$13:J$1205,4,0)</f>
        <v>10.327083333333334</v>
      </c>
      <c r="J39" s="14">
        <f>VLOOKUP(A39,'[1]PT price'!E$13:J$1205,5,0)</f>
        <v>14</v>
      </c>
      <c r="K39" s="14">
        <f>VLOOKUP(A39,'[1]PT price'!E$13:J$1205,6,0)</f>
        <v>15</v>
      </c>
      <c r="L39" s="14">
        <f t="shared" si="0"/>
        <v>12.593219750643108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price'!E$13:J$1205,4,0)</f>
        <v>22.976190476190478</v>
      </c>
      <c r="J40" s="14">
        <f>VLOOKUP(A40,'[1]PT price'!E$13:J$1205,5,0)</f>
        <v>20</v>
      </c>
      <c r="K40" s="14">
        <f>VLOOKUP(A40,'[1]PT price'!E$13:J$1205,6,0)</f>
        <v>28.333333333333332</v>
      </c>
      <c r="L40" s="14">
        <f t="shared" si="0"/>
        <v>22.524581364210722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price'!E$13:J$1205,4,0)</f>
        <v>10.350595238095238</v>
      </c>
      <c r="J41" s="14">
        <f>VLOOKUP(A41,'[1]PT price'!E$13:J$1205,5,0)</f>
        <v>3.6875</v>
      </c>
      <c r="K41" s="14">
        <f>VLOOKUP(A41,'[1]PT price'!E$13:J$1205,6,0)</f>
        <v>13</v>
      </c>
      <c r="L41" s="14">
        <f t="shared" si="0"/>
        <v>6.7264492742315518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price'!E$13:J$1205,4,0)</f>
        <v>4.4333333333333327</v>
      </c>
      <c r="J42" s="14">
        <f>VLOOKUP(A42,'[1]PT price'!E$13:J$1205,5,0)</f>
        <v>4</v>
      </c>
      <c r="K42" s="14">
        <f>VLOOKUP(A42,'[1]PT price'!E$13:J$1205,6,0)</f>
        <v>4.5</v>
      </c>
      <c r="L42" s="14">
        <f t="shared" si="0"/>
        <v>4.3304741354352734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price'!E$13:J$1205,4,0)</f>
        <v>17.533482142857142</v>
      </c>
      <c r="J43" s="14">
        <f>VLOOKUP(A43,'[1]PT price'!E$13:J$1205,5,0)</f>
        <v>10.833333333333334</v>
      </c>
      <c r="K43" s="14">
        <f>VLOOKUP(A43,'[1]PT price'!E$13:J$1205,6,0)</f>
        <v>22.666666666666668</v>
      </c>
      <c r="L43" s="14">
        <f t="shared" si="0"/>
        <v>14.833639559537385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price'!E$13:J$1205,4,0)</f>
        <v>31.570833333333333</v>
      </c>
      <c r="J44" s="14">
        <f>VLOOKUP(A44,'[1]PT price'!E$13:J$1205,5,0)</f>
        <v>35.166666666666664</v>
      </c>
      <c r="K44" s="14">
        <f>VLOOKUP(A44,'[1]PT price'!E$13:J$1205,6,0)</f>
        <v>35</v>
      </c>
      <c r="L44" s="14">
        <f t="shared" si="0"/>
        <v>32.786951889318708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price'!E$13:J$1205,4,0)</f>
        <v>23.400000000000002</v>
      </c>
      <c r="J45" s="14">
        <f>VLOOKUP(A45,'[1]PT price'!E$13:J$1205,5,0)</f>
        <v>24.5</v>
      </c>
      <c r="K45" s="14">
        <f>VLOOKUP(A45,'[1]PT price'!E$13:J$1205,6,0)</f>
        <v>25.5</v>
      </c>
      <c r="L45" s="14">
        <f t="shared" si="0"/>
        <v>23.641680618634766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price'!E$13:J$1205,4,0)</f>
        <v>22.291666666666668</v>
      </c>
      <c r="J46" s="14">
        <f>VLOOKUP(A46,'[1]PT price'!E$13:J$1205,5,0)</f>
        <v>23</v>
      </c>
      <c r="K46" s="14">
        <f>VLOOKUP(A46,'[1]PT price'!E$13:J$1205,6,0)</f>
        <v>23</v>
      </c>
      <c r="L46" s="14">
        <f t="shared" si="0"/>
        <v>22.415677065294396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price'!E$13:J$1205,4,0)</f>
        <v>18.2</v>
      </c>
      <c r="J47" s="14">
        <f>VLOOKUP(A47,'[1]PT price'!E$13:J$1205,5,0)</f>
        <v>17.75</v>
      </c>
      <c r="K47" s="14">
        <f>VLOOKUP(A47,'[1]PT price'!E$13:J$1205,6,0)</f>
        <v>27</v>
      </c>
      <c r="L47" s="14">
        <f t="shared" si="0"/>
        <v>17.846088349550737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price'!E$13:J$1205,4,0)</f>
        <v>26.399999999999995</v>
      </c>
      <c r="J48" s="14">
        <f>VLOOKUP(A48,'[1]PT price'!E$13:J$1205,5,0)</f>
        <v>15.083333333333334</v>
      </c>
      <c r="K48" s="14">
        <f>VLOOKUP(A48,'[1]PT price'!E$13:J$1205,6,0)</f>
        <v>31</v>
      </c>
      <c r="L48" s="14">
        <f t="shared" si="0"/>
        <v>22.49577599312898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price'!E$13:J$1205,4,0)</f>
        <v>5.0166666666666675</v>
      </c>
      <c r="J49" s="14">
        <f>VLOOKUP(A49,'[1]PT price'!E$13:J$1205,5,0)</f>
        <v>3.3125</v>
      </c>
      <c r="K49" s="14">
        <f>VLOOKUP(A49,'[1]PT price'!E$13:J$1205,6,0)</f>
        <v>5.75</v>
      </c>
      <c r="L49" s="14">
        <f t="shared" si="0"/>
        <v>4.4662700869478025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price'!E$13:J$1205,4,0)</f>
        <v>4.015625</v>
      </c>
      <c r="J50" s="14">
        <f>VLOOKUP(A50,'[1]PT price'!E$13:J$1205,5,0)</f>
        <v>4.0064102564102564</v>
      </c>
      <c r="K50" s="14">
        <f>VLOOKUP(A50,'[1]PT price'!E$13:J$1205,6,0)</f>
        <v>5</v>
      </c>
      <c r="L50" s="14">
        <f t="shared" si="0"/>
        <v>4.046634107201327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price'!E$13:J$1205,4,0)</f>
        <v>3.7986111111111107</v>
      </c>
      <c r="J51" s="14">
        <f>VLOOKUP(A51,'[1]PT price'!E$13:J$1205,5,0)</f>
        <v>3.5458333333333334</v>
      </c>
      <c r="K51" s="14">
        <f>VLOOKUP(A51,'[1]PT price'!E$13:J$1205,6,0)</f>
        <v>5.75</v>
      </c>
      <c r="L51" s="14">
        <f t="shared" si="0"/>
        <v>3.9109957798406563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price'!E$13:J$1205,4,0)</f>
        <v>5.1041666666666661</v>
      </c>
      <c r="J52" s="14">
        <f>VLOOKUP(A52,'[1]PT price'!E$13:J$1205,5,0)</f>
        <v>4.9167330354830376</v>
      </c>
      <c r="K52" s="14">
        <f>VLOOKUP(A52,'[1]PT price'!E$13:J$1205,6,0)</f>
        <v>4.25</v>
      </c>
      <c r="L52" s="14">
        <f t="shared" si="0"/>
        <v>4.9919105667294756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price'!E$13:J$1205,4,0)</f>
        <v>5.369791666666667</v>
      </c>
      <c r="J53" s="14">
        <f>VLOOKUP(A53,'[1]PT price'!E$13:J$1205,5,0)</f>
        <v>3.8911858974358977</v>
      </c>
      <c r="K53" s="14">
        <f>VLOOKUP(A53,'[1]PT price'!E$13:J$1205,6,0)</f>
        <v>4.75</v>
      </c>
      <c r="L53" s="14">
        <f t="shared" si="0"/>
        <v>4.6748653704414744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price'!E$13:J$1205,4,0)</f>
        <v>7.541666666666667</v>
      </c>
      <c r="J54" s="14">
        <f>VLOOKUP(A54,'[1]PT price'!E$13:J$1205,5,0)</f>
        <v>4.6035256410256409</v>
      </c>
      <c r="K54" s="14">
        <f>VLOOKUP(A54,'[1]PT price'!E$13:J$1205,6,0)</f>
        <v>9.25</v>
      </c>
      <c r="L54" s="14">
        <f t="shared" si="0"/>
        <v>6.390678100744859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price'!E$13:J$1205,4,0)</f>
        <v>7.6701388888888893</v>
      </c>
      <c r="J55" s="14">
        <f>VLOOKUP(A55,'[1]PT price'!E$13:J$1205,5,0)</f>
        <v>4.7666666666666666</v>
      </c>
      <c r="K55" s="14">
        <f>VLOOKUP(A55,'[1]PT price'!E$13:J$1205,6,0)</f>
        <v>9.25</v>
      </c>
      <c r="L55" s="14">
        <f t="shared" si="0"/>
        <v>6.5292908689798717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price'!E$13:J$1205,4,0)</f>
        <v>4.489583333333333</v>
      </c>
      <c r="J56" s="14">
        <f>VLOOKUP(A56,'[1]PT price'!E$13:J$1205,5,0)</f>
        <v>3.1600694444444439</v>
      </c>
      <c r="K56" s="14">
        <f>VLOOKUP(A56,'[1]PT price'!E$13:J$1205,6,0)</f>
        <v>5.5</v>
      </c>
      <c r="L56" s="14">
        <f t="shared" si="0"/>
        <v>3.9976592505595949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price'!E$13:J$1205,4,0)</f>
        <v>15.616206709956709</v>
      </c>
      <c r="J57" s="14">
        <f>VLOOKUP(A57,'[1]PT price'!E$13:J$1205,5,0)</f>
        <v>5.5555555555555562</v>
      </c>
      <c r="K57" s="14">
        <f>VLOOKUP(A57,'[1]PT price'!E$13:J$1205,6,0)</f>
        <v>15.5</v>
      </c>
      <c r="L57" s="14">
        <f t="shared" si="0"/>
        <v>11.989586253725411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price'!E$13:J$1205,4,0)</f>
        <v>64.11904761904762</v>
      </c>
      <c r="J58" s="14">
        <f>VLOOKUP(A58,'[1]PT price'!E$13:J$1205,5,0)</f>
        <v>59</v>
      </c>
      <c r="K58" s="14">
        <f>VLOOKUP(A58,'[1]PT price'!E$13:J$1205,6,0)</f>
        <v>80</v>
      </c>
      <c r="L58" s="14">
        <f t="shared" si="0"/>
        <v>62.4431330957974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price'!E$13:J$1205,4,0)</f>
        <v>26.583333333333332</v>
      </c>
      <c r="J59" s="14">
        <f>VLOOKUP(A59,'[1]PT price'!E$13:J$1205,5,0)</f>
        <v>14.166666666666668</v>
      </c>
      <c r="K59" s="14">
        <f>VLOOKUP(A59,'[1]PT price'!E$13:J$1205,6,0)</f>
        <v>36.125</v>
      </c>
      <c r="L59" s="14">
        <f t="shared" si="0"/>
        <v>19.312543115596444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price'!E$13:J$1205,4,0)</f>
        <v>24</v>
      </c>
      <c r="J60" s="14">
        <f>VLOOKUP(A60,'[1]PT price'!E$13:J$1205,5,0)</f>
        <v>26.75</v>
      </c>
      <c r="K60" s="14">
        <f>VLOOKUP(A60,'[1]PT price'!E$13:J$1205,6,0)</f>
        <v>60</v>
      </c>
      <c r="L60" s="14">
        <f t="shared" si="0"/>
        <v>27.539528563602786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price'!E$13:J$1205,4,0)</f>
        <v>61.864583333333336</v>
      </c>
      <c r="J61" s="14">
        <f>VLOOKUP(A61,'[1]PT price'!E$13:J$1205,5,0)</f>
        <v>57.25</v>
      </c>
      <c r="K61" s="14">
        <f>VLOOKUP(A61,'[1]PT price'!E$13:J$1205,6,0)</f>
        <v>77.5</v>
      </c>
      <c r="L61" s="14">
        <f t="shared" si="0"/>
        <v>61.112885718229585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price'!E$13:J$1205,4,0)</f>
        <v>38.270833333333336</v>
      </c>
      <c r="J62" s="14">
        <f>VLOOKUP(A62,'[1]PT price'!E$13:J$1205,5,0)</f>
        <v>40</v>
      </c>
      <c r="K62" s="14">
        <f>VLOOKUP(A62,'[1]PT price'!E$13:J$1205,6,0)</f>
        <v>48</v>
      </c>
      <c r="L62" s="14">
        <f t="shared" si="0"/>
        <v>40.006902411287442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price'!E$13:J$1205,4,0)</f>
        <v>16.791666666666664</v>
      </c>
      <c r="J63" s="14">
        <f>VLOOKUP(A63,'[1]PT price'!E$13:J$1205,5,0)</f>
        <v>18</v>
      </c>
      <c r="K63" s="14">
        <f>VLOOKUP(A63,'[1]PT price'!E$13:J$1205,6,0)</f>
        <v>24.125</v>
      </c>
      <c r="L63" s="14">
        <f t="shared" si="0"/>
        <v>17.197768271116018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price'!E$13:J$1205,4,0)</f>
        <v>58.208333333333329</v>
      </c>
      <c r="J64" s="14">
        <f>VLOOKUP(A64,'[1]PT price'!E$13:J$1205,5,0)</f>
        <v>58.44444444444445</v>
      </c>
      <c r="K64" s="14">
        <f>VLOOKUP(A64,'[1]PT price'!E$13:J$1205,6,0)</f>
        <v>76.25</v>
      </c>
      <c r="L64" s="14">
        <f t="shared" si="0"/>
        <v>59.828368961667977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price'!E$13:J$1205,4,0)</f>
        <v>7.5</v>
      </c>
      <c r="J65" s="14">
        <f>VLOOKUP(A65,'[1]PT price'!E$13:J$1205,5,0)</f>
        <v>1</v>
      </c>
      <c r="K65" s="14">
        <f>VLOOKUP(A65,'[1]PT price'!E$13:J$1205,6,0)</f>
        <v>14</v>
      </c>
      <c r="L65" s="14">
        <f t="shared" si="0"/>
        <v>6.5249015181144516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price'!E$13:J$1205,4,0)</f>
        <v>5.9791666666666661</v>
      </c>
      <c r="J66" s="14">
        <f>VLOOKUP(A66,'[1]PT price'!E$13:J$1205,5,0)</f>
        <v>7</v>
      </c>
      <c r="K66" s="14">
        <f>VLOOKUP(A66,'[1]PT price'!E$13:J$1205,6,0)</f>
        <v>7.5</v>
      </c>
      <c r="L66" s="14">
        <f t="shared" si="0"/>
        <v>6.5482521851760902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price'!E$13:J$1205,4,0)</f>
        <v>5.2263257575757569</v>
      </c>
      <c r="J67" s="14">
        <f>VLOOKUP(A67,'[1]PT price'!E$13:J$1205,5,0)</f>
        <v>4.3272435897435892</v>
      </c>
      <c r="K67" s="14">
        <f>VLOOKUP(A67,'[1]PT price'!E$13:J$1205,6,0)</f>
        <v>5.75</v>
      </c>
      <c r="L67" s="14">
        <f t="shared" si="0"/>
        <v>4.8806232922636399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price'!E$13:J$1205,4,0)</f>
        <v>3.9564393939393945</v>
      </c>
      <c r="J68" s="14">
        <f>VLOOKUP(A68,'[1]PT price'!E$13:J$1205,5,0)</f>
        <v>1.7782051282051281</v>
      </c>
      <c r="K68" s="14">
        <f>VLOOKUP(A68,'[1]PT price'!E$13:J$1205,6,0)</f>
        <v>4.25</v>
      </c>
      <c r="L68" s="14">
        <f t="shared" si="0"/>
        <v>3.0908301817621524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price'!E$13:J$1205,4,0)</f>
        <v>3.7410037878787876</v>
      </c>
      <c r="J69" s="14">
        <f>VLOOKUP(A69,'[1]PT price'!E$13:J$1205,5,0)</f>
        <v>2.8660256410256406</v>
      </c>
      <c r="K69" s="14">
        <f>VLOOKUP(A69,'[1]PT price'!E$13:J$1205,6,0)</f>
        <v>3.5</v>
      </c>
      <c r="L69" s="14">
        <f t="shared" si="0"/>
        <v>3.2255337689977783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price'!E$13:J$1205,4,0)</f>
        <v>3.5535037878787876</v>
      </c>
      <c r="J70" s="14">
        <f>VLOOKUP(A70,'[1]PT price'!E$13:J$1205,5,0)</f>
        <v>2.9660256410256411</v>
      </c>
      <c r="K70" s="14">
        <f>VLOOKUP(A70,'[1]PT price'!E$13:J$1205,6,0)</f>
        <v>3.375</v>
      </c>
      <c r="L70" s="14">
        <f t="shared" si="0"/>
        <v>3.2069584220030647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price'!E$13:J$1205,4,0)</f>
        <v>15.47159090909091</v>
      </c>
      <c r="J71" s="14">
        <f>VLOOKUP(A71,'[1]PT price'!E$13:J$1205,5,0)</f>
        <v>9.9163105413105423</v>
      </c>
      <c r="K71" s="14">
        <f>VLOOKUP(A71,'[1]PT price'!E$13:J$1205,6,0)</f>
        <v>20</v>
      </c>
      <c r="L71" s="14">
        <f t="shared" si="0"/>
        <v>12.524618706525782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price'!E$13:J$1205,4,0)</f>
        <v>15.450757575757574</v>
      </c>
      <c r="J72" s="14">
        <f>VLOOKUP(A72,'[1]PT price'!E$13:J$1205,5,0)</f>
        <v>10.057051282051281</v>
      </c>
      <c r="K72" s="14">
        <f>VLOOKUP(A72,'[1]PT price'!E$13:J$1205,6,0)</f>
        <v>20</v>
      </c>
      <c r="L72" s="14">
        <f t="shared" si="0"/>
        <v>12.593149534352083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price'!E$13:J$1205,4,0)</f>
        <v>7.3333333333333339</v>
      </c>
      <c r="J73" s="14">
        <f>VLOOKUP(A73,'[1]PT price'!E$13:J$1205,5,0)</f>
        <v>2.1272435897435895</v>
      </c>
      <c r="K73" s="14">
        <f>VLOOKUP(A73,'[1]PT price'!E$13:J$1205,6,0)</f>
        <v>10.5</v>
      </c>
      <c r="L73" s="14">
        <f t="shared" si="0"/>
        <v>5.7252680821920494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price'!E$13:J$1205,4,0)</f>
        <v>3.8418560606060606</v>
      </c>
      <c r="J74" s="14">
        <f>VLOOKUP(A74,'[1]PT price'!E$13:J$1205,5,0)</f>
        <v>1.4163461538461537</v>
      </c>
      <c r="K74" s="14">
        <f>VLOOKUP(A74,'[1]PT price'!E$13:J$1205,6,0)</f>
        <v>7.5</v>
      </c>
      <c r="L74" s="14">
        <f t="shared" ref="L74:L137" si="1">IF(SUM(I74:K74)=0,"",IF(SUM(B74:D74)=0,"",SUMPRODUCT(I74:K74,B74:D74)/SUMIF(I74:K74,"&gt;0",B74:D74)))</f>
        <v>2.8932635414087722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price'!E$13:J$1205,4,0)</f>
        <v>10.283143939393939</v>
      </c>
      <c r="J75" s="14">
        <f>VLOOKUP(A75,'[1]PT price'!E$13:J$1205,5,0)</f>
        <v>4.7278846153846148</v>
      </c>
      <c r="K75" s="14">
        <f>VLOOKUP(A75,'[1]PT price'!E$13:J$1205,6,0)</f>
        <v>12.75</v>
      </c>
      <c r="L75" s="14">
        <f t="shared" si="1"/>
        <v>9.4768888470681372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price'!E$13:J$1205,4,0)</f>
        <v>19.075757575757578</v>
      </c>
      <c r="J76" s="14">
        <f>VLOOKUP(A76,'[1]PT price'!E$13:J$1205,5,0)</f>
        <v>15</v>
      </c>
      <c r="K76" s="14">
        <f>VLOOKUP(A76,'[1]PT price'!E$13:J$1205,6,0)</f>
        <v>21.25</v>
      </c>
      <c r="L76" s="14">
        <f t="shared" si="1"/>
        <v>16.423843748314301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price'!E$13:J$1205,4,0)</f>
        <v>6.0052083333333339</v>
      </c>
      <c r="J77" s="14">
        <f>VLOOKUP(A77,'[1]PT price'!E$13:J$1205,5,0)</f>
        <v>3.9333333333333336</v>
      </c>
      <c r="K77" s="14">
        <f>VLOOKUP(A77,'[1]PT price'!E$13:J$1205,6,0)</f>
        <v>7.75</v>
      </c>
      <c r="L77" s="14">
        <f t="shared" si="1"/>
        <v>4.8506882979450596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price'!E$13:J$1205,4,0)</f>
        <v>5.4810606060606055</v>
      </c>
      <c r="J78" s="14">
        <f>VLOOKUP(A78,'[1]PT price'!E$13:J$1205,5,0)</f>
        <v>3.0166666666666671</v>
      </c>
      <c r="K78" s="14">
        <f>VLOOKUP(A78,'[1]PT price'!E$13:J$1205,6,0)</f>
        <v>7.75</v>
      </c>
      <c r="L78" s="14">
        <f t="shared" si="1"/>
        <v>4.1145836039279411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price'!E$13:J$1205,4,0)</f>
        <v>8.6770833333333339</v>
      </c>
      <c r="J79" s="14">
        <f>VLOOKUP(A79,'[1]PT price'!E$13:J$1205,5,0)</f>
        <v>2.9776785714285716</v>
      </c>
      <c r="K79" s="14">
        <f>VLOOKUP(A79,'[1]PT price'!E$13:J$1205,6,0)</f>
        <v>11.25</v>
      </c>
      <c r="L79" s="14">
        <f t="shared" si="1"/>
        <v>6.5503927725426401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price'!E$13:J$1205,4,0)</f>
        <v>5.9630681818181817</v>
      </c>
      <c r="J80" s="14">
        <f>VLOOKUP(A80,'[1]PT price'!E$13:J$1205,5,0)</f>
        <v>2.7592592592592595</v>
      </c>
      <c r="K80" s="14">
        <f>VLOOKUP(A80,'[1]PT price'!E$13:J$1205,6,0)</f>
        <v>8.75</v>
      </c>
      <c r="L80" s="14">
        <f t="shared" si="1"/>
        <v>5.6694602345071647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price'!E$13:J$1205,4,0)</f>
        <v>4.3882575757575752</v>
      </c>
      <c r="J81" s="14">
        <f>VLOOKUP(A81,'[1]PT price'!E$13:J$1205,5,0)</f>
        <v>2.4206349206349205</v>
      </c>
      <c r="K81" s="14">
        <f>VLOOKUP(A81,'[1]PT price'!E$13:J$1205,6,0)</f>
        <v>6.5</v>
      </c>
      <c r="L81" s="14">
        <f t="shared" si="1"/>
        <v>3.7895152587219654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price'!E$13:J$1205,4,0)</f>
        <v>3.4976325757575757</v>
      </c>
      <c r="J82" s="14">
        <f>VLOOKUP(A82,'[1]PT price'!E$13:J$1205,5,0)</f>
        <v>1.8535256410256409</v>
      </c>
      <c r="K82" s="14">
        <f>VLOOKUP(A82,'[1]PT price'!E$13:J$1205,6,0)</f>
        <v>4.5</v>
      </c>
      <c r="L82" s="14">
        <f t="shared" si="1"/>
        <v>2.907058728195417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price'!E$13:J$1205,4,0)</f>
        <v>4.4195075757575761</v>
      </c>
      <c r="J83" s="14">
        <f>VLOOKUP(A83,'[1]PT price'!E$13:J$1205,5,0)</f>
        <v>2.1448412698412698</v>
      </c>
      <c r="K83" s="14">
        <f>VLOOKUP(A83,'[1]PT price'!E$13:J$1205,6,0)</f>
        <v>4</v>
      </c>
      <c r="L83" s="14">
        <f t="shared" si="1"/>
        <v>3.7117196367243799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price'!E$13:J$1205,4,0)</f>
        <v>4.1471088435374153</v>
      </c>
      <c r="J84" s="14">
        <f>VLOOKUP(A84,'[1]PT price'!E$13:J$1205,5,0)</f>
        <v>2</v>
      </c>
      <c r="K84" s="14">
        <f>VLOOKUP(A84,'[1]PT price'!E$13:J$1205,6,0)</f>
        <v>5</v>
      </c>
      <c r="L84" s="14">
        <f t="shared" si="1"/>
        <v>3.2309888071393589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price'!E$13:J$1205,4,0)</f>
        <v>3.8267045454545454</v>
      </c>
      <c r="J85" s="14">
        <f>VLOOKUP(A85,'[1]PT price'!E$13:J$1205,5,0)</f>
        <v>1.9666666666666668</v>
      </c>
      <c r="K85" s="14">
        <f>VLOOKUP(A85,'[1]PT price'!E$13:J$1205,6,0)</f>
        <v>3.8333333333333335</v>
      </c>
      <c r="L85" s="14">
        <f t="shared" si="1"/>
        <v>3.0394449692523238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price'!E$13:J$1205,4,0)</f>
        <v>3.1046401515151518</v>
      </c>
      <c r="J86" s="14">
        <f>VLOOKUP(A86,'[1]PT price'!E$13:J$1205,5,0)</f>
        <v>2</v>
      </c>
      <c r="K86" s="14">
        <f>VLOOKUP(A86,'[1]PT price'!E$13:J$1205,6,0)</f>
        <v>3.5</v>
      </c>
      <c r="L86" s="14">
        <f t="shared" si="1"/>
        <v>2.6465579552482623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price'!E$13:J$1205,4,0)</f>
        <v>1.6538825757575757</v>
      </c>
      <c r="J87" s="14">
        <f>VLOOKUP(A87,'[1]PT price'!E$13:J$1205,5,0)</f>
        <v>0.98333333333333339</v>
      </c>
      <c r="K87" s="14">
        <f>VLOOKUP(A87,'[1]PT price'!E$13:J$1205,6,0)</f>
        <v>1</v>
      </c>
      <c r="L87" s="14">
        <f t="shared" si="1"/>
        <v>1.2833465765091809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price'!E$13:J$1205,4,0)</f>
        <v>12.22348484848485</v>
      </c>
      <c r="J88" s="14">
        <f>VLOOKUP(A88,'[1]PT price'!E$13:J$1205,5,0)</f>
        <v>5.435185185185186</v>
      </c>
      <c r="K88" s="14">
        <f>VLOOKUP(A88,'[1]PT price'!E$13:J$1205,6,0)</f>
        <v>12.75</v>
      </c>
      <c r="L88" s="14">
        <f t="shared" si="1"/>
        <v>9.9562663754453595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price'!E$13:J$1205,4,0)</f>
        <v>12.749999999999991</v>
      </c>
      <c r="J89" s="14">
        <f>VLOOKUP(A89,'[1]PT price'!E$13:J$1205,5,0)</f>
        <v>12.749999999999991</v>
      </c>
      <c r="K89" s="14">
        <f>VLOOKUP(A89,'[1]PT price'!E$13:J$1205,6,0)</f>
        <v>22.825757575757578</v>
      </c>
      <c r="L89" s="14">
        <f t="shared" si="1"/>
        <v>13.669544172840562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price'!E$13:J$1205,4,0)</f>
        <v>6.7084280303030308</v>
      </c>
      <c r="J90" s="14">
        <f>VLOOKUP(A90,'[1]PT price'!E$13:J$1205,5,0)</f>
        <v>2.0673076923076921</v>
      </c>
      <c r="K90" s="14">
        <f>VLOOKUP(A90,'[1]PT price'!E$13:J$1205,6,0)</f>
        <v>5</v>
      </c>
      <c r="L90" s="14">
        <f t="shared" si="1"/>
        <v>4.7290442890006821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price'!E$13:J$1205,4,0)</f>
        <v>4.0343749999999998</v>
      </c>
      <c r="J91" s="14">
        <f>VLOOKUP(A91,'[1]PT price'!E$13:J$1205,5,0)</f>
        <v>4.0343749999999998</v>
      </c>
      <c r="K91" s="14">
        <f>VLOOKUP(A91,'[1]PT price'!E$13:J$1205,6,0)</f>
        <v>4.333333333333333</v>
      </c>
      <c r="L91" s="14">
        <f t="shared" si="1"/>
        <v>4.0531036579836099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price'!E$13:J$1205,4,0)</f>
        <v>4.041666666666667</v>
      </c>
      <c r="J92" s="14">
        <f>VLOOKUP(A92,'[1]PT price'!E$13:J$1205,5,0)</f>
        <v>4.041666666666667</v>
      </c>
      <c r="K92" s="14">
        <f>VLOOKUP(A92,'[1]PT price'!E$13:J$1205,6,0)</f>
        <v>4.666666666666667</v>
      </c>
      <c r="L92" s="14">
        <f t="shared" si="1"/>
        <v>4.0644218008465822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price'!E$13:J$1205,4,0)</f>
        <v>5.0374999999999996</v>
      </c>
      <c r="J93" s="14">
        <f>VLOOKUP(A93,'[1]PT price'!E$13:J$1205,5,0)</f>
        <v>5</v>
      </c>
      <c r="K93" s="14">
        <f>VLOOKUP(A93,'[1]PT price'!E$13:J$1205,6,0)</f>
        <v>4.75</v>
      </c>
      <c r="L93" s="14">
        <f t="shared" si="1"/>
        <v>5.0103054123407418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price'!E$13:J$1205,4,0)</f>
        <v>11.260416666666666</v>
      </c>
      <c r="J94" s="14">
        <f>VLOOKUP(A94,'[1]PT price'!E$13:J$1205,5,0)</f>
        <v>8</v>
      </c>
      <c r="K94" s="14">
        <f>VLOOKUP(A94,'[1]PT price'!E$13:J$1205,6,0)</f>
        <v>11.333333333333334</v>
      </c>
      <c r="L94" s="14">
        <f t="shared" si="1"/>
        <v>9.3579719864701225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price'!E$13:J$1205,4,0)</f>
        <v>11.385416666666666</v>
      </c>
      <c r="J95" s="14">
        <f>VLOOKUP(A95,'[1]PT price'!E$13:J$1205,5,0)</f>
        <v>7.75</v>
      </c>
      <c r="K95" s="14">
        <f>VLOOKUP(A95,'[1]PT price'!E$13:J$1205,6,0)</f>
        <v>11.5</v>
      </c>
      <c r="L95" s="14">
        <f t="shared" si="1"/>
        <v>10.670071336093681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price'!E$13:J$1205,4,0)</f>
        <v>7.378571428571429</v>
      </c>
      <c r="J96" s="14">
        <f>VLOOKUP(A96,'[1]PT price'!E$13:J$1205,5,0)</f>
        <v>6.25</v>
      </c>
      <c r="K96" s="14">
        <f>VLOOKUP(A96,'[1]PT price'!E$13:J$1205,6,0)</f>
        <v>9.375</v>
      </c>
      <c r="L96" s="14">
        <f t="shared" si="1"/>
        <v>6.8655688793045426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price'!E$13:J$1205,4,0)</f>
        <v>7.4523809523809526</v>
      </c>
      <c r="J97" s="14">
        <f>VLOOKUP(A97,'[1]PT price'!E$13:J$1205,5,0)</f>
        <v>6</v>
      </c>
      <c r="K97" s="14">
        <f>VLOOKUP(A97,'[1]PT price'!E$13:J$1205,6,0)</f>
        <v>9.75</v>
      </c>
      <c r="L97" s="14">
        <f t="shared" si="1"/>
        <v>6.6690160850746123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price'!E$13:J$1205,4,0)</f>
        <v>8.5684523809523814</v>
      </c>
      <c r="J98" s="14">
        <f>VLOOKUP(A98,'[1]PT price'!E$13:J$1205,5,0)</f>
        <v>6.5</v>
      </c>
      <c r="K98" s="14">
        <f>VLOOKUP(A98,'[1]PT price'!E$13:J$1205,6,0)</f>
        <v>10</v>
      </c>
      <c r="L98" s="14">
        <f t="shared" si="1"/>
        <v>7.1445720690390786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price'!E$13:J$1205,4,0)</f>
        <v>9.2288690476190478</v>
      </c>
      <c r="J99" s="14">
        <f>VLOOKUP(A99,'[1]PT price'!E$13:J$1205,5,0)</f>
        <v>6.083333333333333</v>
      </c>
      <c r="K99" s="14">
        <f>VLOOKUP(A99,'[1]PT price'!E$13:J$1205,6,0)</f>
        <v>9.6666666666666661</v>
      </c>
      <c r="L99" s="14">
        <f t="shared" si="1"/>
        <v>7.0506822632709705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price'!E$13:J$1205,4,0)</f>
        <v>10.768750000000001</v>
      </c>
      <c r="J100" s="14">
        <f>VLOOKUP(A100,'[1]PT price'!E$13:J$1205,5,0)</f>
        <v>4.666666666666667</v>
      </c>
      <c r="K100" s="14">
        <f>VLOOKUP(A100,'[1]PT price'!E$13:J$1205,6,0)</f>
        <v>9</v>
      </c>
      <c r="L100" s="14">
        <f t="shared" si="1"/>
        <v>5.5926804512836581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price'!E$13:J$1205,4,0)</f>
        <v>6.3343749999999996</v>
      </c>
      <c r="J101" s="14">
        <f>VLOOKUP(A101,'[1]PT price'!E$13:J$1205,5,0)</f>
        <v>4</v>
      </c>
      <c r="K101" s="14">
        <f>VLOOKUP(A101,'[1]PT price'!E$13:J$1205,6,0)</f>
        <v>9</v>
      </c>
      <c r="L101" s="14">
        <f t="shared" si="1"/>
        <v>4.3638771793032411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price'!E$13:J$1205,4,0)</f>
        <v>8.7053571428571423</v>
      </c>
      <c r="J102" s="14">
        <f>VLOOKUP(A102,'[1]PT price'!E$13:J$1205,5,0)</f>
        <v>6.333333333333333</v>
      </c>
      <c r="K102" s="14">
        <f>VLOOKUP(A102,'[1]PT price'!E$13:J$1205,6,0)</f>
        <v>10.333333333333334</v>
      </c>
      <c r="L102" s="14">
        <f t="shared" si="1"/>
        <v>7.1503064453300373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price'!E$13:J$1205,4,0)</f>
        <v>10.51156462585034</v>
      </c>
      <c r="J103" s="14">
        <f>VLOOKUP(A103,'[1]PT price'!E$13:J$1205,5,0)</f>
        <v>6.5</v>
      </c>
      <c r="K103" s="14">
        <f>VLOOKUP(A103,'[1]PT price'!E$13:J$1205,6,0)</f>
        <v>11.666666666666666</v>
      </c>
      <c r="L103" s="14">
        <f t="shared" si="1"/>
        <v>7.8591254301011952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price'!E$13:J$1205,4,0)</f>
        <v>6.7645833333333334</v>
      </c>
      <c r="J104" s="14">
        <f>VLOOKUP(A104,'[1]PT price'!E$13:J$1205,5,0)</f>
        <v>5.2222222222222223</v>
      </c>
      <c r="K104" s="14">
        <f>VLOOKUP(A104,'[1]PT price'!E$13:J$1205,6,0)</f>
        <v>9.8333333333333339</v>
      </c>
      <c r="L104" s="14">
        <f t="shared" si="1"/>
        <v>6.5435808525569659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price'!E$13:J$1205,4,0)</f>
        <v>3.46875</v>
      </c>
      <c r="J105" s="14">
        <f>VLOOKUP(A105,'[1]PT price'!E$13:J$1205,5,0)</f>
        <v>2.083333333333333</v>
      </c>
      <c r="K105" s="14">
        <f>VLOOKUP(A105,'[1]PT price'!E$13:J$1205,6,0)</f>
        <v>3.96875</v>
      </c>
      <c r="L105" s="14">
        <f t="shared" si="1"/>
        <v>2.8523214326967903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price'!E$13:J$1205,4,0)</f>
        <v>4.5972222222222223</v>
      </c>
      <c r="J106" s="14">
        <f>VLOOKUP(A106,'[1]PT price'!E$13:J$1205,5,0)</f>
        <v>3.5</v>
      </c>
      <c r="K106" s="14">
        <f>VLOOKUP(A106,'[1]PT price'!E$13:J$1205,6,0)</f>
        <v>4.5972222222222223</v>
      </c>
      <c r="L106" s="14">
        <f t="shared" si="1"/>
        <v>4.2928572840610846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price'!E$13:J$1205,4,0)</f>
        <v>3.4281250000000001</v>
      </c>
      <c r="J107" s="14">
        <f>VLOOKUP(A107,'[1]PT price'!E$13:J$1205,5,0)</f>
        <v>3</v>
      </c>
      <c r="K107" s="14">
        <f>VLOOKUP(A107,'[1]PT price'!E$13:J$1205,6,0)</f>
        <v>5</v>
      </c>
      <c r="L107" s="14">
        <f t="shared" si="1"/>
        <v>3.2122266219002027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price'!E$13:J$1205,4,0)</f>
        <v>108.61111111111113</v>
      </c>
      <c r="J108" s="14">
        <f>VLOOKUP(A108,'[1]PT price'!E$13:J$1205,5,0)</f>
        <v>95</v>
      </c>
      <c r="K108" s="14">
        <f>VLOOKUP(A108,'[1]PT price'!E$13:J$1205,6,0)</f>
        <v>131.3055555555556</v>
      </c>
      <c r="L108" s="14">
        <f t="shared" si="1"/>
        <v>101.42668890360896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price'!E$13:J$1205,4,0)</f>
        <v>16.825000000000003</v>
      </c>
      <c r="J109" s="14">
        <f>VLOOKUP(A109,'[1]PT price'!E$13:J$1205,5,0)</f>
        <v>17.666666666666664</v>
      </c>
      <c r="K109" s="14">
        <f>VLOOKUP(A109,'[1]PT price'!E$13:J$1205,6,0)</f>
        <v>20.333333333333332</v>
      </c>
      <c r="L109" s="14">
        <f t="shared" si="1"/>
        <v>17.229147645390626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price'!E$13:J$1205,4,0)</f>
        <v>8.2864583333333321</v>
      </c>
      <c r="J110" s="14">
        <f>VLOOKUP(A110,'[1]PT price'!E$13:J$1205,5,0)</f>
        <v>5.8888888888888893</v>
      </c>
      <c r="K110" s="14">
        <f>VLOOKUP(A110,'[1]PT price'!E$13:J$1205,6,0)</f>
        <v>12</v>
      </c>
      <c r="L110" s="14">
        <f t="shared" si="1"/>
        <v>7.2425053418726879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price'!E$13:J$1205,4,0)</f>
        <v>38.112499999999997</v>
      </c>
      <c r="J111" s="14">
        <f>VLOOKUP(A111,'[1]PT price'!E$13:J$1205,5,0)</f>
        <v>35</v>
      </c>
      <c r="K111" s="14">
        <f>VLOOKUP(A111,'[1]PT price'!E$13:J$1205,6,0)</f>
        <v>65</v>
      </c>
      <c r="L111" s="14">
        <f t="shared" si="1"/>
        <v>38.980103668694206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price'!E$13:J$1205,4,0)</f>
        <v>23.602678571428573</v>
      </c>
      <c r="J112" s="14">
        <f>VLOOKUP(A112,'[1]PT price'!E$13:J$1205,5,0)</f>
        <v>30</v>
      </c>
      <c r="K112" s="14">
        <f>VLOOKUP(A112,'[1]PT price'!E$13:J$1205,6,0)</f>
        <v>25.25</v>
      </c>
      <c r="L112" s="14">
        <f t="shared" si="1"/>
        <v>25.889867745650513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price'!E$13:J$1205,4,0)</f>
        <v>14.75</v>
      </c>
      <c r="J113" s="14">
        <f>VLOOKUP(A113,'[1]PT price'!E$13:J$1205,5,0)</f>
        <v>12.96875</v>
      </c>
      <c r="K113" s="14">
        <f>VLOOKUP(A113,'[1]PT price'!E$13:J$1205,6,0)</f>
        <v>13.166666666666666</v>
      </c>
      <c r="L113" s="14">
        <f t="shared" si="1"/>
        <v>14.258986262011307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price'!E$13:J$1205,4,0)</f>
        <v>11.682440476190475</v>
      </c>
      <c r="J114" s="14">
        <f>VLOOKUP(A114,'[1]PT price'!E$13:J$1205,5,0)</f>
        <v>10</v>
      </c>
      <c r="K114" s="14">
        <f>VLOOKUP(A114,'[1]PT price'!E$13:J$1205,6,0)</f>
        <v>12</v>
      </c>
      <c r="L114" s="14">
        <f t="shared" si="1"/>
        <v>10.696841763107036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price'!E$13:J$1205,4,0)</f>
        <v>41.116666666666667</v>
      </c>
      <c r="J115" s="14">
        <f>VLOOKUP(A115,'[1]PT price'!E$13:J$1205,5,0)</f>
        <v>44.5</v>
      </c>
      <c r="K115" s="14">
        <f>VLOOKUP(A115,'[1]PT price'!E$13:J$1205,6,0)</f>
        <v>48</v>
      </c>
      <c r="L115" s="14">
        <f t="shared" si="1"/>
        <v>42.475592149067403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price'!E$13:J$1205,4,0)</f>
        <v>20.579166666666669</v>
      </c>
      <c r="J116" s="14">
        <f>VLOOKUP(A116,'[1]PT price'!E$13:J$1205,5,0)</f>
        <v>20.25</v>
      </c>
      <c r="K116" s="14">
        <f>VLOOKUP(A116,'[1]PT price'!E$13:J$1205,6,0)</f>
        <v>21.375</v>
      </c>
      <c r="L116" s="14">
        <f t="shared" si="1"/>
        <v>20.55940681861626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price'!E$13:J$1205,4,0)</f>
        <v>22.366666666666667</v>
      </c>
      <c r="J117" s="14">
        <f>VLOOKUP(A117,'[1]PT price'!E$13:J$1205,5,0)</f>
        <v>26.666666666666668</v>
      </c>
      <c r="K117" s="14">
        <f>VLOOKUP(A117,'[1]PT price'!E$13:J$1205,6,0)</f>
        <v>23</v>
      </c>
      <c r="L117" s="14">
        <f t="shared" si="1"/>
        <v>24.037865994568918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price'!E$13:J$1205,4,0)</f>
        <v>11.570833333333335</v>
      </c>
      <c r="J118" s="14">
        <f>VLOOKUP(A118,'[1]PT price'!E$13:J$1205,5,0)</f>
        <v>10.888888888888888</v>
      </c>
      <c r="K118" s="14">
        <f>VLOOKUP(A118,'[1]PT price'!E$13:J$1205,6,0)</f>
        <v>14</v>
      </c>
      <c r="L118" s="14">
        <f t="shared" si="1"/>
        <v>11.142677187616496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price'!E$13:J$1205,4,0)</f>
        <v>9.0708333333333346</v>
      </c>
      <c r="J119" s="14">
        <f>VLOOKUP(A119,'[1]PT price'!E$13:J$1205,5,0)</f>
        <v>9.4444444444444446</v>
      </c>
      <c r="K119" s="14">
        <f>VLOOKUP(A119,'[1]PT price'!E$13:J$1205,6,0)</f>
        <v>12</v>
      </c>
      <c r="L119" s="14">
        <f t="shared" si="1"/>
        <v>9.3392941294806793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price'!E$13:J$1205,4,0)</f>
        <v>26.988095238095241</v>
      </c>
      <c r="J120" s="14">
        <f>VLOOKUP(A120,'[1]PT price'!E$13:J$1205,5,0)</f>
        <v>18.333333333333332</v>
      </c>
      <c r="K120" s="14">
        <f>VLOOKUP(A120,'[1]PT price'!E$13:J$1205,6,0)</f>
        <v>31</v>
      </c>
      <c r="L120" s="14">
        <f t="shared" si="1"/>
        <v>20.830522681749077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price'!E$13:J$1205,4,0)</f>
        <v>6.9916666666666671</v>
      </c>
      <c r="J121" s="14">
        <f>VLOOKUP(A121,'[1]PT price'!E$13:J$1205,5,0)</f>
        <v>5.166666666666667</v>
      </c>
      <c r="K121" s="14">
        <f>VLOOKUP(A121,'[1]PT price'!E$13:J$1205,6,0)</f>
        <v>10</v>
      </c>
      <c r="L121" s="14">
        <f t="shared" si="1"/>
        <v>7.1045697305225657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price'!E$13:J$1205,4,0)</f>
        <v>6.9666666666666668</v>
      </c>
      <c r="J122" s="14">
        <f>VLOOKUP(A122,'[1]PT price'!E$13:J$1205,5,0)</f>
        <v>4.666666666666667</v>
      </c>
      <c r="K122" s="14">
        <f>VLOOKUP(A122,'[1]PT price'!E$13:J$1205,6,0)</f>
        <v>9.6666666666666661</v>
      </c>
      <c r="L122" s="14">
        <f t="shared" si="1"/>
        <v>6.6988760215285721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price'!E$13:J$1205,4,0)</f>
        <v>7.1500000000000012</v>
      </c>
      <c r="J123" s="14">
        <f>VLOOKUP(A123,'[1]PT price'!E$13:J$1205,5,0)</f>
        <v>5.3888888888888893</v>
      </c>
      <c r="K123" s="14">
        <f>VLOOKUP(A123,'[1]PT price'!E$13:J$1205,6,0)</f>
        <v>7.666666666666667</v>
      </c>
      <c r="L123" s="14">
        <f t="shared" si="1"/>
        <v>5.9573424950542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price'!E$13:J$1205,4,0)</f>
        <v>1.7291666666666665</v>
      </c>
      <c r="J124" s="14">
        <f>VLOOKUP(A124,'[1]PT price'!E$13:J$1205,5,0)</f>
        <v>1.5</v>
      </c>
      <c r="K124" s="14">
        <f>VLOOKUP(A124,'[1]PT price'!E$13:J$1205,6,0)</f>
        <v>2.5</v>
      </c>
      <c r="L124" s="14">
        <f t="shared" si="1"/>
        <v>1.6488393463885318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price'!E$13:J$1205,4,0)</f>
        <v>26.766666666666662</v>
      </c>
      <c r="J125" s="14">
        <f>VLOOKUP(A125,'[1]PT price'!E$13:J$1205,5,0)</f>
        <v>36</v>
      </c>
      <c r="K125" s="14">
        <f>VLOOKUP(A125,'[1]PT price'!E$13:J$1205,6,0)</f>
        <v>35</v>
      </c>
      <c r="L125" s="14">
        <f t="shared" si="1"/>
        <v>31.370651073724702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price'!E$13:J$1205,4,0)</f>
        <v>18.999702380952385</v>
      </c>
      <c r="J126" s="14">
        <f>VLOOKUP(A126,'[1]PT price'!E$13:J$1205,5,0)</f>
        <v>17.972222222222225</v>
      </c>
      <c r="K126" s="14">
        <f>VLOOKUP(A126,'[1]PT price'!E$13:J$1205,6,0)</f>
        <v>20.916666666666668</v>
      </c>
      <c r="L126" s="14">
        <f t="shared" si="1"/>
        <v>18.573359351259818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price'!E$13:J$1205,4,0)</f>
        <v>5.0654761904761898</v>
      </c>
      <c r="J127" s="14">
        <f>VLOOKUP(A127,'[1]PT price'!E$13:J$1205,5,0)</f>
        <v>4.833333333333333</v>
      </c>
      <c r="K127" s="14">
        <f>VLOOKUP(A127,'[1]PT price'!E$13:J$1205,6,0)</f>
        <v>6</v>
      </c>
      <c r="L127" s="14">
        <f t="shared" si="1"/>
        <v>5.0997050514437241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price'!E$13:J$1205,4,0)</f>
        <v>14.200000000000001</v>
      </c>
      <c r="J128" s="14">
        <f>VLOOKUP(A128,'[1]PT price'!E$13:J$1205,5,0)</f>
        <v>14</v>
      </c>
      <c r="K128" s="14">
        <f>VLOOKUP(A128,'[1]PT price'!E$13:J$1205,6,0)</f>
        <v>17.4375</v>
      </c>
      <c r="L128" s="14">
        <f t="shared" si="1"/>
        <v>14.283805749896688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price'!E$13:J$1205,4,0)</f>
        <v>5.5367346938775501</v>
      </c>
      <c r="J129" s="14">
        <f>VLOOKUP(A129,'[1]PT price'!E$13:J$1205,5,0)</f>
        <v>3.5</v>
      </c>
      <c r="K129" s="14">
        <f>VLOOKUP(A129,'[1]PT price'!E$13:J$1205,6,0)</f>
        <v>6</v>
      </c>
      <c r="L129" s="14">
        <f t="shared" si="1"/>
        <v>4.6949619848521031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price'!E$13:J$1205,4,0)</f>
        <v>6.625</v>
      </c>
      <c r="J130" s="14">
        <f>VLOOKUP(A130,'[1]PT price'!E$13:J$1205,5,0)</f>
        <v>5.4297619047619037</v>
      </c>
      <c r="K130" s="14">
        <f>VLOOKUP(A130,'[1]PT price'!E$13:J$1205,6,0)</f>
        <v>6.333333333333333</v>
      </c>
      <c r="L130" s="14">
        <f t="shared" si="1"/>
        <v>6.4661542318135625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price'!E$13:J$1205,4,0)</f>
        <v>3.75</v>
      </c>
      <c r="J131" s="14">
        <f>VLOOKUP(A131,'[1]PT price'!E$13:J$1205,5,0)</f>
        <v>3.0428571428571431</v>
      </c>
      <c r="K131" s="14">
        <f>VLOOKUP(A131,'[1]PT price'!E$13:J$1205,6,0)</f>
        <v>4.5</v>
      </c>
      <c r="L131" s="14">
        <f t="shared" si="1"/>
        <v>3.6904687431301881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price'!E$13:J$1205,4,0)</f>
        <v>12.888888888888888</v>
      </c>
      <c r="J132" s="14">
        <f>VLOOKUP(A132,'[1]PT price'!E$13:J$1205,5,0)</f>
        <v>5.9166666666666519</v>
      </c>
      <c r="K132" s="14">
        <f>VLOOKUP(A132,'[1]PT price'!E$13:J$1205,6,0)</f>
        <v>11.666666666666666</v>
      </c>
      <c r="L132" s="14">
        <f t="shared" si="1"/>
        <v>11.601350105923631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price'!E$13:J$1205,4,0)</f>
        <v>6.9911255411255411</v>
      </c>
      <c r="J133" s="14">
        <f>VLOOKUP(A133,'[1]PT price'!E$13:J$1205,5,0)</f>
        <v>6</v>
      </c>
      <c r="K133" s="14">
        <f>VLOOKUP(A133,'[1]PT price'!E$13:J$1205,6,0)</f>
        <v>9.2916666666666661</v>
      </c>
      <c r="L133" s="14">
        <f t="shared" si="1"/>
        <v>6.2470087443654831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price'!E$13:J$1205,4,0)</f>
        <v>2.6238839285714288</v>
      </c>
      <c r="J134" s="14">
        <f>VLOOKUP(A134,'[1]PT price'!E$13:J$1205,5,0)</f>
        <v>2</v>
      </c>
      <c r="K134" s="14">
        <f>VLOOKUP(A134,'[1]PT price'!E$13:J$1205,6,0)</f>
        <v>4.5</v>
      </c>
      <c r="L134" s="14">
        <f t="shared" si="1"/>
        <v>2.9086544034761075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price'!E$13:J$1205,4,0)</f>
        <v>2.0562499999999999</v>
      </c>
      <c r="J135" s="14">
        <f>VLOOKUP(A135,'[1]PT price'!E$13:J$1205,5,0)</f>
        <v>2</v>
      </c>
      <c r="K135" s="14">
        <f>VLOOKUP(A135,'[1]PT price'!E$13:J$1205,6,0)</f>
        <v>3</v>
      </c>
      <c r="L135" s="14">
        <f t="shared" si="1"/>
        <v>2.0956720635341108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price'!E$13:J$1205,4,0)</f>
        <v>5.4375</v>
      </c>
      <c r="J136" s="14">
        <f>VLOOKUP(A136,'[1]PT price'!E$13:J$1205,5,0)</f>
        <v>5</v>
      </c>
      <c r="K136" s="14">
        <f>VLOOKUP(A136,'[1]PT price'!E$13:J$1205,6,0)</f>
        <v>6</v>
      </c>
      <c r="L136" s="14">
        <f t="shared" si="1"/>
        <v>5.3085901029047493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price'!E$13:J$1205,4,0)</f>
        <v>5.5214285714285714</v>
      </c>
      <c r="J137" s="14">
        <f>VLOOKUP(A137,'[1]PT price'!E$13:J$1205,5,0)</f>
        <v>5</v>
      </c>
      <c r="K137" s="14">
        <f>VLOOKUP(A137,'[1]PT price'!E$13:J$1205,6,0)</f>
        <v>6</v>
      </c>
      <c r="L137" s="14">
        <f t="shared" si="1"/>
        <v>5.3554619897919622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price'!E$13:J$1205,4,0)</f>
        <v>25.785416666666663</v>
      </c>
      <c r="J138" s="14">
        <f>VLOOKUP(A138,'[1]PT price'!E$13:J$1205,5,0)</f>
        <v>17.722222222222225</v>
      </c>
      <c r="K138" s="14">
        <f>VLOOKUP(A138,'[1]PT price'!E$13:J$1205,6,0)</f>
        <v>25.785416666666663</v>
      </c>
      <c r="L138" s="14">
        <f t="shared" ref="L138:L149" si="2">IF(SUM(I138:K138)=0,"",IF(SUM(B138:D138)=0,"",SUMPRODUCT(I138:K138,B138:D138)/SUMIF(I138:K138,"&gt;0",B138:D138)))</f>
        <v>24.123227353054336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price'!E$13:J$1205,4,0)</f>
        <v>6</v>
      </c>
      <c r="J139" s="14">
        <f>VLOOKUP(A139,'[1]PT price'!E$13:J$1205,5,0)</f>
        <v>0</v>
      </c>
      <c r="K139" s="14">
        <f>VLOOKUP(A139,'[1]PT price'!E$13:J$1205,6,0)</f>
        <v>7</v>
      </c>
      <c r="L139" s="14">
        <f t="shared" si="2"/>
        <v>6.0689781149143549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price'!E$13:J$1205,4,0)</f>
        <v>6.666666666666667</v>
      </c>
      <c r="J140" s="14">
        <f>VLOOKUP(A140,'[1]PT price'!E$13:J$1205,5,0)</f>
        <v>0</v>
      </c>
      <c r="K140" s="14">
        <f>VLOOKUP(A140,'[1]PT price'!E$13:J$1205,6,0)</f>
        <v>10</v>
      </c>
      <c r="L140" s="14">
        <f t="shared" si="2"/>
        <v>6.8965937163811839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price'!E$13:J$1205,4,0)</f>
        <v>62.5</v>
      </c>
      <c r="J141" s="14">
        <f>VLOOKUP(A141,'[1]PT price'!E$13:J$1205,5,0)</f>
        <v>0</v>
      </c>
      <c r="K141" s="14">
        <f>VLOOKUP(A141,'[1]PT price'!E$13:J$1205,6,0)</f>
        <v>63.333333333333336</v>
      </c>
      <c r="L141" s="14">
        <f t="shared" si="2"/>
        <v>62.647211423351976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price'!E$13:J$1205,4,0)</f>
        <v>97.5</v>
      </c>
      <c r="J142" s="14">
        <f>VLOOKUP(A142,'[1]PT price'!E$13:J$1205,5,0)</f>
        <v>0</v>
      </c>
      <c r="K142" s="14">
        <f>VLOOKUP(A142,'[1]PT price'!E$13:J$1205,6,0)</f>
        <v>120</v>
      </c>
      <c r="L142" s="14">
        <f t="shared" si="2"/>
        <v>101.4747084305033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price'!E$13:J$1205,4,0)</f>
        <v>65.416666666666657</v>
      </c>
      <c r="J143" s="14">
        <f>VLOOKUP(A143,'[1]PT price'!E$13:J$1205,5,0)</f>
        <v>0</v>
      </c>
      <c r="K143" s="14">
        <f>VLOOKUP(A143,'[1]PT price'!E$13:J$1205,6,0)</f>
        <v>61.666666666666671</v>
      </c>
      <c r="L143" s="14">
        <f t="shared" si="2"/>
        <v>64.754215261582786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price'!E$13:J$1205,4,0)</f>
        <v>21</v>
      </c>
      <c r="J144" s="14">
        <f>VLOOKUP(A144,'[1]PT price'!E$13:J$1205,5,0)</f>
        <v>20</v>
      </c>
      <c r="K144" s="14">
        <f>VLOOKUP(A144,'[1]PT price'!E$13:J$1205,6,0)</f>
        <v>23</v>
      </c>
      <c r="L144" s="14">
        <f t="shared" si="2"/>
        <v>21.032161277136453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price'!E$13:J$1205,4,0)</f>
        <v>20</v>
      </c>
      <c r="J145" s="14">
        <f>VLOOKUP(A145,'[1]PT price'!E$13:J$1205,5,0)</f>
        <v>20</v>
      </c>
      <c r="K145" s="14">
        <f>VLOOKUP(A145,'[1]PT price'!E$13:J$1205,6,0)</f>
        <v>21</v>
      </c>
      <c r="L145" s="14">
        <f t="shared" si="2"/>
        <v>20.019522315134633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price'!E$13:J$1205,4,0)</f>
        <v>18.5</v>
      </c>
      <c r="J146" s="14">
        <f>VLOOKUP(A146,'[1]PT price'!E$13:J$1205,5,0)</f>
        <v>16.5</v>
      </c>
      <c r="K146" s="14">
        <f>VLOOKUP(A146,'[1]PT price'!E$13:J$1205,6,0)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price'!E$13:J$1205,4,0)</f>
        <v>25</v>
      </c>
      <c r="J147" s="14">
        <f>VLOOKUP(A147,'[1]PT price'!E$13:J$1205,5,0)</f>
        <v>25</v>
      </c>
      <c r="K147" s="14">
        <f>VLOOKUP(A147,'[1]PT price'!E$13:J$1205,6,0)</f>
        <v>34</v>
      </c>
      <c r="L147" s="14">
        <f t="shared" si="2"/>
        <v>25.778678987542285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price'!E$13:J$1205,4,0)</f>
        <v>22</v>
      </c>
      <c r="J148" s="14">
        <f>VLOOKUP(A148,'[1]PT price'!E$13:J$1205,5,0)</f>
        <v>20</v>
      </c>
      <c r="K148" s="14">
        <f>VLOOKUP(A148,'[1]PT price'!E$13:J$1205,6,0)</f>
        <v>30</v>
      </c>
      <c r="L148" s="14">
        <f t="shared" si="2"/>
        <v>22.156947058014914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price'!E$13:J$1205,4,0)</f>
        <v>20.75</v>
      </c>
      <c r="J149" s="14">
        <f>VLOOKUP(A149,'[1]PT price'!E$13:J$1205,5,0)</f>
        <v>20</v>
      </c>
      <c r="K149" s="14">
        <f>VLOOKUP(A149,'[1]PT price'!E$13:J$1205,6,0)</f>
        <v>23</v>
      </c>
      <c r="L149" s="14">
        <f t="shared" si="2"/>
        <v>20.743965231127071</v>
      </c>
    </row>
    <row r="150" spans="1:12" ht="16.5" customHeight="1">
      <c r="A150" s="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6"/>
    </row>
    <row r="151" spans="1:12" ht="16.5" customHeight="1">
      <c r="A151" s="3"/>
      <c r="B151" s="18" t="s">
        <v>262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2" ht="16.5" customHeight="1">
      <c r="A152" s="3"/>
      <c r="B152" s="18" t="s">
        <v>261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</sheetData>
  <mergeCells count="16">
    <mergeCell ref="B152:L15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I6:L6"/>
    <mergeCell ref="B2:L3"/>
    <mergeCell ref="B4:L4"/>
    <mergeCell ref="L7:L8"/>
    <mergeCell ref="B151:L15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4">
    <webPublishItem id="17997" divId="e-cpi-Price1-09-18_17997" sourceType="printArea" destinationFile="G:\عمليات حسابية باساس واوزان 2004 احدث نسخة\cpi 2018\internet cpi 2018\internet cpi 9 2018\E cpi internet 9 2018 exl\e-cpi-Price1-09-18.htm"/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2018-10-14T06:40:37Z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