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L142" s="1"/>
  <c r="I143"/>
  <c r="J143"/>
  <c r="K143"/>
  <c r="I144"/>
  <c r="J144"/>
  <c r="K144"/>
  <c r="I145"/>
  <c r="J145"/>
  <c r="L145" s="1"/>
  <c r="K145"/>
  <c r="I146"/>
  <c r="J146"/>
  <c r="K146"/>
  <c r="I147"/>
  <c r="J147"/>
  <c r="K147"/>
  <c r="I148"/>
  <c r="J148"/>
  <c r="K148"/>
  <c r="I149"/>
  <c r="J149"/>
  <c r="K149"/>
  <c r="K9"/>
  <c r="J9"/>
  <c r="I9"/>
  <c r="L99"/>
  <c r="L105"/>
  <c r="L107"/>
  <c r="L110"/>
  <c r="L113"/>
  <c r="L115"/>
  <c r="L118"/>
  <c r="L121"/>
  <c r="L126"/>
  <c r="L129"/>
  <c r="L131"/>
  <c r="L134"/>
  <c r="L137"/>
  <c r="L139"/>
  <c r="L144"/>
  <c r="L146"/>
  <c r="L11"/>
  <c r="L14"/>
  <c r="L17"/>
  <c r="L19"/>
  <c r="L22"/>
  <c r="L25"/>
  <c r="L27"/>
  <c r="L30"/>
  <c r="L33"/>
  <c r="L35"/>
  <c r="L38"/>
  <c r="L43"/>
  <c r="L46"/>
  <c r="L49"/>
  <c r="L51"/>
  <c r="L54"/>
  <c r="L57"/>
  <c r="L59"/>
  <c r="L65"/>
  <c r="L67"/>
  <c r="L70"/>
  <c r="L73"/>
  <c r="L75"/>
  <c r="L78"/>
  <c r="L81"/>
  <c r="L83"/>
  <c r="L86"/>
  <c r="L91"/>
  <c r="L94"/>
  <c r="L97"/>
  <c r="L123"/>
  <c r="L143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6"/>
  <c r="L24"/>
  <c r="L32"/>
  <c r="L36"/>
  <c r="L40"/>
  <c r="L41"/>
  <c r="L48"/>
  <c r="L56"/>
  <c r="L62"/>
  <c r="L64"/>
  <c r="L72"/>
  <c r="L80"/>
  <c r="L88"/>
  <c r="L96"/>
  <c r="L102"/>
  <c r="L104"/>
  <c r="L108"/>
  <c r="L112"/>
  <c r="L120"/>
  <c r="L128"/>
  <c r="L89"/>
  <c r="L100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<sst xmlns="http://schemas.openxmlformats.org/spreadsheetml/2006/main" count="492" uniqueCount="264">
  <si>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</si>
  <si>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</si>
  <si>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</si>
  <si>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</si>
  <si>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</si>
  <si>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</si>
  <si>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</si>
  <si>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</si>
  <si>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</si>
  <si>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</si>
  <si>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</si>
  <si>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</si>
  <si>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</si>
  <si>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</si>
  <si>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</si>
  <si>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</si>
  <si>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</si>
  <si>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</si>
  <si>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</si>
  <si>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</si>
  <si>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</si>
  <si>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</si>
  <si>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</si>
  <si>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</si>
  <si>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</si>
  <si>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</si>
  <si>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</si>
  <si>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</si>
  <si>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</si>
  <si>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</si>
  <si>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</si>
  <si>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</si>
  <si>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</si>
  <si>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</si>
  <si>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</si>
  <si>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</si>
  <si>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</si>
  <si>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</si>
  <si>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</si>
  <si>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</si>
  <si>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</si>
  <si>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</si>
  <si>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</si>
  <si>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</si>
  <si>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</si>
  <si>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</si>
  <si>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</si>
  <si>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</si>
  <si>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</si>
  <si>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</si>
  <si>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</si>
  <si>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</si>
  <si>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</si>
  <si>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</si>
  <si>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</si>
  <si>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</si>
  <si>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</si>
  <si>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</si>
  <si>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</si>
  <si>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</si>
  <si>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</si>
  <si>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</si>
  <si>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</si>
  <si>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</si>
  <si>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</si>
  <si>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</si>
  <si>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</si>
  <si>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</si>
  <si>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</si>
  <si>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</si>
  <si>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</si>
  <si>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</si>
  <si>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</si>
  <si>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</si>
  <si>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</si>
  <si>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</si>
  <si>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</si>
  <si>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</si>
  <si>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</si>
  <si>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</si>
  <si>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</si>
  <si>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</si>
  <si>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</si>
  <si>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</si>
  <si>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</si>
  <si>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</si>
  <si>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</si>
  <si>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</si>
  <si>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</si>
  <si>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</si>
  <si>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</si>
  <si>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</si>
  <si>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</si>
  <si>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</si>
  <si>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</si>
  <si>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</si>
  <si>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</si>
  <si>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</si>
  <si>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</si>
  <si>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</si>
  <si>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</si>
  <si>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</si>
  <si>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</si>
  <si>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</si>
  <si>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</si>
  <si>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</si>
  <si>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</si>
  <si>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</si>
  <si>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</si>
  <si>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</si>
  <si>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</si>
  <si>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</si>
  <si>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</si>
  <si>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</si>
  <si>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</si>
  <si>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</si>
  <si>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</si>
  <si>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</si>
  <si>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</si>
  <si>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</si>
  <si>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</si>
  <si>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</si>
  <si>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</si>
  <si>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</si>
  <si>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</si>
  <si>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</si>
  <si>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</si>
  <si>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</si>
  <si>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</si>
  <si>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</si>
  <si>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</si>
  <si>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</si>
  <si>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</si>
  <si>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</si>
  <si>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</si>
  <si>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</si>
  <si>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</si>
  <si>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</si>
  <si>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</si>
  <si>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</si>
  <si>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</si>
  <si>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</si>
  <si>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</si>
  <si>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</si>
  <si>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</si>
  <si>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</si>
  <si>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</si>
  <si>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</si>
  <si>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</si>
  <si>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</si>
  <si>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</si>
  <si>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</si>
  <si>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</si>
  <si>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</si>
  <si>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</si>
  <si>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</si>
  <si>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</si>
  <si>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</si>
  <si>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</si>
  <si>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</si>
  <si>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</si>
  <si>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</si>
  <si>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</si>
  <si>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</si>
  <si>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</si>
  <si>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</si>
  <si>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</si>
  <si>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</si>
  <si>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</si>
  <si>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</si>
  <si>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</si>
  <si>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</si>
  <si>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</si>
  <si>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</si>
  <si>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</si>
  <si>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</si>
  <si>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</si>
  <si>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</si>
  <si>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</si>
  <si>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</si>
  <si>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</si>
  <si>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</si>
  <si>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</si>
  <si>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</si>
  <si>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</si>
  <si>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</si>
  <si>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</si>
  <si>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</si>
  <si>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</si>
  <si>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</si>
  <si>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</si>
  <si>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</si>
  <si>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</si>
  <si>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</si>
  <si>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</si>
  <si>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</si>
  <si>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</si>
  <si>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</si>
  <si>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</si>
  <si>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</si>
  <si>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</si>
  <si>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</si>
  <si>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</si>
  <si>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</si>
  <si>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</si>
  <si>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</si>
  <si>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</si>
  <si>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</si>
  <si>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</si>
  <si>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</si>
  <si>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</si>
  <si>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</si>
  <si>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</si>
  <si>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</si>
  <si>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</si>
  <si>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</si>
  <si>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</si>
  <si>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</si>
  <si>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</si>
  <si>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</si>
  <si>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</si>
  <si>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</si>
  <si>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</si>
  <si>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</si>
  <si>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</si>
  <si>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</si>
  <si>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</si>
  <si>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</si>
  <si>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</si>
  <si>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</si>
  <si>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</si>
  <si>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</si>
  <si>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</si>
  <si>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</si>
  <si>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</si>
  <si>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</si>
  <si>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</si>
  <si>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</si>
  <si>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</si>
  <si>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</si>
  <si>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</si>
  <si>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</si>
  <si>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</si>
  <si>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</si>
  <si>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</si>
  <si>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</si>
  <si>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</si>
  <si>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</si>
  <si>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</si>
  <si>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</si>
  <si>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</si>
  <si>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</si>
  <si>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</si>
  <si>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</si>
  <si>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</si>
  <si>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</si>
  <si>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</si>
  <si>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</si>
  <si>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</si>
  <si>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</si>
  <si>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</si>
  <si>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</si>
  <si>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</si>
  <si>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Average Consumer Prices for selected commodities by region for May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</si>
</sst>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idan\Desktop\&#1576;&#1610;&#1575;&#1606;&#1575;&#1578;%20&#1588;&#1607;&#1585;%205\CPI-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price -j1-5-2018"/>
      <sheetName val="cpi-price WB&amp;GS - 5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1</v>
          </cell>
          <cell r="F8" t="str">
            <v>المواد الغذائية و المشروبات غير الكحولية</v>
          </cell>
        </row>
        <row r="9">
          <cell r="E9">
            <v>11</v>
          </cell>
          <cell r="F9" t="str">
            <v>المواد الغذائية</v>
          </cell>
        </row>
        <row r="10">
          <cell r="E10">
            <v>111</v>
          </cell>
          <cell r="F10" t="str">
            <v>الخبز والحبوب ومنتجاتها</v>
          </cell>
        </row>
        <row r="11">
          <cell r="E11">
            <v>111001</v>
          </cell>
          <cell r="F11" t="str">
            <v>الأرز</v>
          </cell>
        </row>
        <row r="12">
          <cell r="E12">
            <v>11100110</v>
          </cell>
          <cell r="F12" t="str">
            <v>ارز حبة طويلة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16.509523809523809</v>
          </cell>
          <cell r="I13">
            <v>10.666666666666666</v>
          </cell>
          <cell r="J13">
            <v>16.333333333333332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8.1373511904761919</v>
          </cell>
          <cell r="I14">
            <v>7.0666666666666664</v>
          </cell>
          <cell r="J14">
            <v>11.5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116.15833333333333</v>
          </cell>
          <cell r="I16">
            <v>140</v>
          </cell>
          <cell r="J16">
            <v>126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7.2195684523809529</v>
          </cell>
          <cell r="I17">
            <v>7.6333333333333329</v>
          </cell>
          <cell r="J17">
            <v>7.5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10.375</v>
          </cell>
          <cell r="I21">
            <v>3.25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119.9375</v>
          </cell>
          <cell r="I23">
            <v>144.5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97.5</v>
          </cell>
          <cell r="I24">
            <v>120</v>
          </cell>
          <cell r="J24">
            <v>173.33333333333334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88.571428571428569</v>
          </cell>
          <cell r="I25">
            <v>88.571428571428569</v>
          </cell>
          <cell r="J25">
            <v>92.857142857142861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81.968253968253961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3.8003472222222219</v>
          </cell>
          <cell r="I29">
            <v>2.2977777777777777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7.1845238095238093</v>
          </cell>
          <cell r="I31">
            <v>5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0.5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10.291666666666666</v>
          </cell>
          <cell r="I34">
            <v>9.7666666666666675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</v>
          </cell>
          <cell r="I36">
            <v>15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33.458333333333336</v>
          </cell>
          <cell r="I38">
            <v>21.666666666666668</v>
          </cell>
          <cell r="J38">
            <v>56.5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64.895833333333343</v>
          </cell>
          <cell r="I39">
            <v>50.5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53.928571428571431</v>
          </cell>
          <cell r="I41">
            <v>33.75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10.33390022675737</v>
          </cell>
          <cell r="I43">
            <v>8.9333333333333336</v>
          </cell>
          <cell r="J43">
            <v>11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3.34375</v>
          </cell>
          <cell r="I44">
            <v>2.8</v>
          </cell>
          <cell r="J44">
            <v>4.166666666666667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2.3270833333333334</v>
          </cell>
          <cell r="I45">
            <v>2.291666666666667</v>
          </cell>
          <cell r="J45">
            <v>4.25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4.0471428571428572</v>
          </cell>
          <cell r="I47">
            <v>3</v>
          </cell>
          <cell r="J47">
            <v>6.25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2.3851190476190478</v>
          </cell>
          <cell r="I48">
            <v>3</v>
          </cell>
          <cell r="J48">
            <v>3.125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2.3607142857142858</v>
          </cell>
          <cell r="I50">
            <v>2.375</v>
          </cell>
          <cell r="J50">
            <v>1.875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4.7976190476190466</v>
          </cell>
          <cell r="I51">
            <v>3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4.3343749999999996</v>
          </cell>
          <cell r="I53">
            <v>4.5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4.396527777777778</v>
          </cell>
          <cell r="I54">
            <v>4.396527777777778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5.9321428571428561</v>
          </cell>
          <cell r="I56">
            <v>4.3</v>
          </cell>
          <cell r="J56">
            <v>8.5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10.375</v>
          </cell>
          <cell r="I58">
            <v>9.8333333333333339</v>
          </cell>
          <cell r="J58">
            <v>11.333333333333334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5.6455357142857148</v>
          </cell>
          <cell r="I60">
            <v>4.7777777777777786</v>
          </cell>
          <cell r="J60">
            <v>8.75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21.897916666666667</v>
          </cell>
          <cell r="I62">
            <v>22.833333333333332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16.083333333333332</v>
          </cell>
          <cell r="I63">
            <v>20.2</v>
          </cell>
          <cell r="J63">
            <v>32.333333333333336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17.330803571428572</v>
          </cell>
          <cell r="I65">
            <v>15.583333333333334</v>
          </cell>
          <cell r="J65">
            <v>19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0.69444444444444431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74.220833333333331</v>
          </cell>
          <cell r="I72">
            <v>55.833333333333336</v>
          </cell>
          <cell r="J72">
            <v>76.1111111111111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47.6875</v>
          </cell>
          <cell r="I74">
            <v>36.666666666666664</v>
          </cell>
          <cell r="J74">
            <v>60.55555555555555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25.020833333333336</v>
          </cell>
          <cell r="I79">
            <v>22.555555555555557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7.15625</v>
          </cell>
          <cell r="I81">
            <v>5.166666666666667</v>
          </cell>
          <cell r="J81">
            <v>11.333333333333334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37.857142857142854</v>
          </cell>
          <cell r="I83">
            <v>47.5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21.5</v>
          </cell>
          <cell r="I84">
            <v>35.833333333333336</v>
          </cell>
          <cell r="J84">
            <v>24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14</v>
          </cell>
          <cell r="I88">
            <v>15.733333333333334</v>
          </cell>
          <cell r="J88">
            <v>19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24.4375</v>
          </cell>
          <cell r="I90">
            <v>20.666666666666668</v>
          </cell>
          <cell r="J90">
            <v>30.444444444444443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29.285714285714285</v>
          </cell>
          <cell r="I92">
            <v>13.666666666666666</v>
          </cell>
          <cell r="J92">
            <v>32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16</v>
          </cell>
          <cell r="I94">
            <v>18.75</v>
          </cell>
          <cell r="J94">
            <v>16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12.111111111111112</v>
          </cell>
          <cell r="I95">
            <v>11.166666666666666</v>
          </cell>
          <cell r="J95">
            <v>12.111111111111112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44.047619047619051</v>
          </cell>
          <cell r="I98">
            <v>25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34.523809523809526</v>
          </cell>
          <cell r="I99">
            <v>26.666666666666668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69.452380952380949</v>
          </cell>
          <cell r="I100">
            <v>55</v>
          </cell>
          <cell r="J100">
            <v>60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103.33333333333333</v>
          </cell>
          <cell r="I102">
            <v>68.333333333333329</v>
          </cell>
          <cell r="J102">
            <v>120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14.714285714285714</v>
          </cell>
          <cell r="I104">
            <v>11.166666666666666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16.083333333333332</v>
          </cell>
          <cell r="I105">
            <v>12.5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4.6381944444444443</v>
          </cell>
          <cell r="I107">
            <v>4.6381944444444443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4.6186755952380949</v>
          </cell>
          <cell r="I108">
            <v>4.6186755952380949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5.9395833333333332</v>
          </cell>
          <cell r="I109">
            <v>5.625</v>
          </cell>
          <cell r="J109">
            <v>7.333333333333333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14.166666666666668</v>
          </cell>
          <cell r="I111">
            <v>11.666666666666666</v>
          </cell>
          <cell r="J111">
            <v>21.25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18</v>
          </cell>
          <cell r="I112">
            <v>20.833333333333332</v>
          </cell>
          <cell r="J112">
            <v>16.25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7.0505952380952381</v>
          </cell>
          <cell r="I116">
            <v>7.3888888888888893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6.1238839285714288</v>
          </cell>
          <cell r="I117">
            <v>6.25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81.571428571428569</v>
          </cell>
          <cell r="I120">
            <v>89.944444444444443</v>
          </cell>
          <cell r="J120">
            <v>96.666666666666671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38.859375</v>
          </cell>
          <cell r="I122">
            <v>34.44444444444445</v>
          </cell>
          <cell r="J122">
            <v>42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26.78125</v>
          </cell>
          <cell r="I123">
            <v>25</v>
          </cell>
          <cell r="J123">
            <v>41.5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2.583333333333333</v>
          </cell>
          <cell r="I127">
            <v>1.8888888888888891</v>
          </cell>
          <cell r="J127">
            <v>2.8333333333333335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4.2265625</v>
          </cell>
          <cell r="I128">
            <v>5</v>
          </cell>
          <cell r="J128">
            <v>5.166666666666667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9.8000000000000007</v>
          </cell>
          <cell r="I129">
            <v>10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2.8749999999999996</v>
          </cell>
          <cell r="I131">
            <v>2.5277777777777781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8.1299603174603181</v>
          </cell>
          <cell r="I133">
            <v>7.6000000000000005</v>
          </cell>
          <cell r="J133">
            <v>14.111111111111112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8.1999999999999993</v>
          </cell>
          <cell r="I134">
            <v>6.75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10.175000000000001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23.571428571428573</v>
          </cell>
          <cell r="I139">
            <v>27.5</v>
          </cell>
          <cell r="J139">
            <v>28.75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10.454761904761904</v>
          </cell>
          <cell r="I141">
            <v>3.5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4.4988095238095243</v>
          </cell>
          <cell r="I144">
            <v>3.916666666666667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5.9027777777777786</v>
          </cell>
          <cell r="I145">
            <v>4.5</v>
          </cell>
          <cell r="J145">
            <v>6.333333333333333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48.791666666666664</v>
          </cell>
          <cell r="I147">
            <v>24.5</v>
          </cell>
          <cell r="J147">
            <v>63.333333333333336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16.208333333333336</v>
          </cell>
          <cell r="I149">
            <v>12.833333333333332</v>
          </cell>
          <cell r="J149">
            <v>23.833333333333332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29.566666666666666</v>
          </cell>
          <cell r="I153">
            <v>35.333333333333336</v>
          </cell>
          <cell r="J153">
            <v>34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24.783333333333331</v>
          </cell>
          <cell r="I155">
            <v>24.5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22.312500000000004</v>
          </cell>
          <cell r="I156">
            <v>23.166666666666668</v>
          </cell>
          <cell r="J156">
            <v>23.75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18.033333333333335</v>
          </cell>
          <cell r="I158">
            <v>17.833333333333336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26.316666666666663</v>
          </cell>
          <cell r="I161">
            <v>15.2</v>
          </cell>
          <cell r="J161">
            <v>30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3.4947916666666665</v>
          </cell>
          <cell r="I165">
            <v>1.7715277777777778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3.609375</v>
          </cell>
          <cell r="I166">
            <v>2.3675595238095237</v>
          </cell>
          <cell r="J166">
            <v>5.25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3.7447916666666665</v>
          </cell>
          <cell r="I168">
            <v>3.7326388888888893</v>
          </cell>
          <cell r="J168">
            <v>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3.78125</v>
          </cell>
          <cell r="I169">
            <v>3.4252525252525259</v>
          </cell>
          <cell r="J169">
            <v>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3.6709280303030303</v>
          </cell>
          <cell r="I171">
            <v>1.7534722222222223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3.963541666666667</v>
          </cell>
          <cell r="I172">
            <v>1.7486111111111111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4.0946969696969697</v>
          </cell>
          <cell r="I174">
            <v>2.004861111111111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3.6936553030303028</v>
          </cell>
          <cell r="I175">
            <v>1.5</v>
          </cell>
          <cell r="J175">
            <v>5.25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4.6666666666666661</v>
          </cell>
          <cell r="I177">
            <v>4.2648148148148177</v>
          </cell>
          <cell r="J177">
            <v>5.5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4.994791666666667</v>
          </cell>
          <cell r="I178">
            <v>3.6388888888888888</v>
          </cell>
          <cell r="J178">
            <v>6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8.7447916666666661</v>
          </cell>
          <cell r="I180">
            <v>5.6111111111111107</v>
          </cell>
          <cell r="J180">
            <v>9.5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8.8177083333333321</v>
          </cell>
          <cell r="I181">
            <v>5.8916666666666666</v>
          </cell>
          <cell r="J181">
            <v>9.5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16.218253968253968</v>
          </cell>
          <cell r="I183">
            <v>13.610019841269843</v>
          </cell>
          <cell r="J183">
            <v>17.5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15.150545634920636</v>
          </cell>
          <cell r="I184">
            <v>13.173115079365079</v>
          </cell>
          <cell r="J184">
            <v>17.5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3.15625</v>
          </cell>
          <cell r="I186">
            <v>1.96875</v>
          </cell>
          <cell r="J186">
            <v>3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3.7277777777777779</v>
          </cell>
          <cell r="I187">
            <v>1.2881944444444444</v>
          </cell>
          <cell r="J187">
            <v>2.75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4.0257936507936503</v>
          </cell>
          <cell r="I189">
            <v>2.1111111111111112</v>
          </cell>
          <cell r="J189">
            <v>3.5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4.3046875</v>
          </cell>
          <cell r="I190">
            <v>2.1486111111111108</v>
          </cell>
          <cell r="J190">
            <v>4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18.06547619047619</v>
          </cell>
          <cell r="I192">
            <v>4.7512820512820513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9.375</v>
          </cell>
          <cell r="I194">
            <v>3.3356481481481484</v>
          </cell>
          <cell r="J194">
            <v>9.3333333333333339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10.5</v>
          </cell>
          <cell r="I195">
            <v>4.010416666666667</v>
          </cell>
          <cell r="J195">
            <v>9.5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10.809027777777779</v>
          </cell>
          <cell r="I196">
            <v>3.5590277777777781</v>
          </cell>
          <cell r="J196">
            <v>10.5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12.304292929292926</v>
          </cell>
          <cell r="I198">
            <v>4.9777777777777779</v>
          </cell>
          <cell r="J198">
            <v>16.5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15.194444444444443</v>
          </cell>
          <cell r="I199">
            <v>3.8541666666666665</v>
          </cell>
          <cell r="J199">
            <v>17.5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12.9772727272727</v>
          </cell>
          <cell r="I207">
            <v>9.8333333333333339</v>
          </cell>
          <cell r="J207">
            <v>12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12.65</v>
          </cell>
          <cell r="I208">
            <v>4.25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7.489583333333333</v>
          </cell>
          <cell r="I210">
            <v>2.2777777777777781</v>
          </cell>
          <cell r="J210">
            <v>9.25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8.7552083333333339</v>
          </cell>
          <cell r="I212">
            <v>5.1180555555555562</v>
          </cell>
          <cell r="J212">
            <v>8.5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7.7777777777777777</v>
          </cell>
          <cell r="I213">
            <v>4.4837962962962967</v>
          </cell>
          <cell r="J213">
            <v>7.75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5.2696428571428591</v>
          </cell>
          <cell r="I217">
            <v>2.0032196969696967</v>
          </cell>
          <cell r="J217">
            <v>5.333333333333333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6.125</v>
          </cell>
          <cell r="I218">
            <v>3.4624999999999999</v>
          </cell>
          <cell r="J218">
            <v>6.5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14.052083333333334</v>
          </cell>
          <cell r="I220">
            <v>5.7902777777777779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11.666666666666666</v>
          </cell>
          <cell r="I221">
            <v>9.414351851851853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20</v>
          </cell>
          <cell r="I225">
            <v>23</v>
          </cell>
          <cell r="J225">
            <v>28.25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31.833333333333332</v>
          </cell>
          <cell r="I226">
            <v>23.933333333333334</v>
          </cell>
          <cell r="J226">
            <v>33.5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28.833333333333332</v>
          </cell>
          <cell r="I228">
            <v>32.666666666666664</v>
          </cell>
          <cell r="J228">
            <v>31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28.222222222222218</v>
          </cell>
          <cell r="I229">
            <v>22.777777777777775</v>
          </cell>
          <cell r="J229">
            <v>31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25.533333333333335</v>
          </cell>
          <cell r="I231">
            <v>16.611111111111111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23.1</v>
          </cell>
          <cell r="I232">
            <v>18.75</v>
          </cell>
          <cell r="J232">
            <v>24.333333333333332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64.142857142857139</v>
          </cell>
          <cell r="I235">
            <v>58.666666666666664</v>
          </cell>
          <cell r="J235">
            <v>83.75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25.604166666666668</v>
          </cell>
          <cell r="I237">
            <v>14.833333333333334</v>
          </cell>
          <cell r="J237">
            <v>35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62.770833333333336</v>
          </cell>
          <cell r="I241">
            <v>58.722222222222221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50.952380952380956</v>
          </cell>
          <cell r="I242">
            <v>51.333333333333336</v>
          </cell>
          <cell r="J242">
            <v>61.333333333333336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37.604166666666671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16.708333333333336</v>
          </cell>
          <cell r="I247">
            <v>18.444444444444443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63.428571428571431</v>
          </cell>
          <cell r="I249">
            <v>56.666666666666664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58.708333333333336</v>
          </cell>
          <cell r="I251">
            <v>57.666666666666664</v>
          </cell>
          <cell r="J251">
            <v>80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27</v>
          </cell>
          <cell r="I253">
            <v>21.666666666666668</v>
          </cell>
          <cell r="J253">
            <v>31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7.3821428571428571</v>
          </cell>
          <cell r="I257">
            <v>6.4722222222222223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8.6369047619047628</v>
          </cell>
          <cell r="I258">
            <v>8</v>
          </cell>
          <cell r="J258">
            <v>12.166666666666668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3.7992424242424243</v>
          </cell>
          <cell r="I262">
            <v>3.7333333333333329</v>
          </cell>
          <cell r="J262">
            <v>5.375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2.9147727272727275</v>
          </cell>
          <cell r="I263">
            <v>1.0208333333333333</v>
          </cell>
          <cell r="J263">
            <v>4.125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6.5752840909090899</v>
          </cell>
          <cell r="I265">
            <v>1.9861111111111109</v>
          </cell>
          <cell r="J265">
            <v>11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3.9985795454545454</v>
          </cell>
          <cell r="I267">
            <v>1.9270833333333333</v>
          </cell>
          <cell r="J267">
            <v>8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26.1875</v>
          </cell>
          <cell r="I269">
            <v>24.527777777777775</v>
          </cell>
          <cell r="J269">
            <v>37.5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10.495265151515152</v>
          </cell>
          <cell r="I271">
            <v>5.0347222222222223</v>
          </cell>
          <cell r="J271">
            <v>15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29.472537878787879</v>
          </cell>
          <cell r="I273">
            <v>15.222222222222221</v>
          </cell>
          <cell r="J273">
            <v>25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14.288804713804716</v>
          </cell>
          <cell r="I275">
            <v>5.395833333333333</v>
          </cell>
          <cell r="J275">
            <v>13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11.912878787878787</v>
          </cell>
          <cell r="I277">
            <v>4.7368686868686867</v>
          </cell>
          <cell r="J277">
            <v>14.75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6.0710227272727284</v>
          </cell>
          <cell r="I281">
            <v>3.8194444444444446</v>
          </cell>
          <cell r="J281">
            <v>8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5.8281250000000009</v>
          </cell>
          <cell r="I282">
            <v>3.0208333333333335</v>
          </cell>
          <cell r="J282">
            <v>8.5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6.8522727272727275</v>
          </cell>
          <cell r="I284">
            <v>1.9520833333333334</v>
          </cell>
          <cell r="J284">
            <v>8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5.2973484848484844</v>
          </cell>
          <cell r="I286">
            <v>2.7833333333333332</v>
          </cell>
          <cell r="J286">
            <v>6.75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4.036458333333333</v>
          </cell>
          <cell r="I288">
            <v>2.5686868686868687</v>
          </cell>
          <cell r="J288">
            <v>5.5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5.8484848484848495</v>
          </cell>
          <cell r="I290">
            <v>2.2569444444444446</v>
          </cell>
          <cell r="J290">
            <v>7.75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3.6131628787878789</v>
          </cell>
          <cell r="I291">
            <v>1.5243055555555556</v>
          </cell>
          <cell r="J291">
            <v>5.375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4.1070075757575752</v>
          </cell>
          <cell r="I293">
            <v>2.1770833333333335</v>
          </cell>
          <cell r="J293">
            <v>4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3.9526515151515151</v>
          </cell>
          <cell r="I295">
            <v>2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3.4176716141001862</v>
          </cell>
          <cell r="I296">
            <v>1.8861111111111111</v>
          </cell>
          <cell r="J296">
            <v>4.5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1.6548295454545454</v>
          </cell>
          <cell r="I298">
            <v>1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9.8759469696969706</v>
          </cell>
          <cell r="I302">
            <v>9.8759469696969706</v>
          </cell>
          <cell r="J302">
            <v>22.5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10.160037878787879</v>
          </cell>
          <cell r="I304">
            <v>4.791666666666667</v>
          </cell>
          <cell r="J304">
            <v>11.25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11.299242424242424</v>
          </cell>
          <cell r="I305">
            <v>6.7765151515151514</v>
          </cell>
          <cell r="J305">
            <v>15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6.8821022727272716</v>
          </cell>
          <cell r="I306">
            <v>3.1736111111111112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9.3181818181818183</v>
          </cell>
          <cell r="I307">
            <v>2.4583333333333335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23.448863636363637</v>
          </cell>
          <cell r="I308">
            <v>7.5486111111111107</v>
          </cell>
          <cell r="J308">
            <v>30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11.208333333333334</v>
          </cell>
          <cell r="I312">
            <v>7.666666666666667</v>
          </cell>
          <cell r="J312">
            <v>10.5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11.208333333333332</v>
          </cell>
          <cell r="I314">
            <v>7.666666666666667</v>
          </cell>
          <cell r="J314">
            <v>10.5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8.3333333333333321</v>
          </cell>
          <cell r="I316">
            <v>6.5</v>
          </cell>
          <cell r="J316">
            <v>8.5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7.7</v>
          </cell>
          <cell r="I317">
            <v>6.333333333333333</v>
          </cell>
          <cell r="J317">
            <v>8.6666666666666661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20.861111111111111</v>
          </cell>
          <cell r="I320">
            <v>6.6666666666666661</v>
          </cell>
          <cell r="J320">
            <v>17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3.1107954545454546</v>
          </cell>
          <cell r="I322">
            <v>1.5416666666666667</v>
          </cell>
          <cell r="J322">
            <v>2.5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2.9597537878787881</v>
          </cell>
          <cell r="I323">
            <v>1.5675595238095239</v>
          </cell>
          <cell r="J323">
            <v>2.5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15.745265151515152</v>
          </cell>
          <cell r="I325">
            <v>14.0625</v>
          </cell>
          <cell r="J325">
            <v>21.25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16.041666666666668</v>
          </cell>
          <cell r="I326">
            <v>13.829365079365077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31.661111111111111</v>
          </cell>
          <cell r="I328">
            <v>43.333333333333336</v>
          </cell>
          <cell r="J328">
            <v>31.661111111111111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7.4375</v>
          </cell>
          <cell r="I331">
            <v>6.2777777777777777</v>
          </cell>
          <cell r="J331">
            <v>9.25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7.4124999999999996</v>
          </cell>
          <cell r="I332">
            <v>5.7333333333333334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7.51577380952381</v>
          </cell>
          <cell r="I334">
            <v>5.833333333333333</v>
          </cell>
          <cell r="J334">
            <v>9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9.0452380952380942</v>
          </cell>
          <cell r="I336">
            <v>6.333333333333333</v>
          </cell>
          <cell r="J336">
            <v>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9.6732142857142858</v>
          </cell>
          <cell r="I337">
            <v>6.2222222222222223</v>
          </cell>
          <cell r="J337">
            <v>9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11.06875</v>
          </cell>
          <cell r="I339">
            <v>4.7777777777777777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6.3343749999999996</v>
          </cell>
          <cell r="I340">
            <v>4.2777777777777777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8.6916666666666664</v>
          </cell>
          <cell r="I342">
            <v>6.166666666666667</v>
          </cell>
          <cell r="J342">
            <v>10.333333333333334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10.475850340136054</v>
          </cell>
          <cell r="I343">
            <v>6.166666666666667</v>
          </cell>
          <cell r="J343">
            <v>11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10.816666666666668</v>
          </cell>
          <cell r="I345">
            <v>8</v>
          </cell>
          <cell r="J345">
            <v>8.6666666666666661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6.4285714285714288</v>
          </cell>
          <cell r="I346">
            <v>3.5</v>
          </cell>
          <cell r="J346">
            <v>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6.5604166666666668</v>
          </cell>
          <cell r="I347">
            <v>5.5</v>
          </cell>
          <cell r="J347">
            <v>9.375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6.677083333333333</v>
          </cell>
          <cell r="I348">
            <v>5.1333333333333337</v>
          </cell>
          <cell r="J348">
            <v>9.3333333333333339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3.2746212121212124</v>
          </cell>
          <cell r="I351">
            <v>1.5694444444444444</v>
          </cell>
          <cell r="J351">
            <v>2.8333333333333335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2.6339962121212119</v>
          </cell>
          <cell r="I352">
            <v>1.5</v>
          </cell>
          <cell r="J352">
            <v>2.3333333333333335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3.9906250000000001</v>
          </cell>
          <cell r="I355">
            <v>3.9906250000000001</v>
          </cell>
          <cell r="J355">
            <v>4.666666666666667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3.9875000000000003</v>
          </cell>
          <cell r="I357">
            <v>3.9875000000000003</v>
          </cell>
          <cell r="J357">
            <v>4.666666666666667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5.104166666666667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3.4368303571428571</v>
          </cell>
          <cell r="I362">
            <v>2.1944444444444446</v>
          </cell>
          <cell r="J362">
            <v>3.75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4.4444444444444446</v>
          </cell>
          <cell r="I364">
            <v>4.083333333333333</v>
          </cell>
          <cell r="J364">
            <v>4.4444444444444446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3.5062500000000001</v>
          </cell>
          <cell r="I367">
            <v>3</v>
          </cell>
          <cell r="J367">
            <v>4.8333333333333339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105.77777777777779</v>
          </cell>
          <cell r="I368">
            <v>95</v>
          </cell>
          <cell r="J368">
            <v>128.47222222222223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101.05555555555556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16.852083333333333</v>
          </cell>
          <cell r="I371">
            <v>17.533333333333335</v>
          </cell>
          <cell r="J371">
            <v>19.5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8.2604166666666661</v>
          </cell>
          <cell r="I373">
            <v>5.8333333333333339</v>
          </cell>
          <cell r="J373">
            <v>12.25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73.520833333333329</v>
          </cell>
          <cell r="I375">
            <v>57</v>
          </cell>
          <cell r="J375">
            <v>60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12.625</v>
          </cell>
          <cell r="I377">
            <v>10</v>
          </cell>
          <cell r="J377">
            <v>26.75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26.666666666666668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39.317559523809521</v>
          </cell>
          <cell r="I381">
            <v>36.277777777777779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23.532738095238095</v>
          </cell>
          <cell r="I382">
            <v>30</v>
          </cell>
          <cell r="J382">
            <v>24.333333333333332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37.280366161616165</v>
          </cell>
          <cell r="I383">
            <v>35</v>
          </cell>
          <cell r="J383">
            <v>39.25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27.638888888888886</v>
          </cell>
          <cell r="I385">
            <v>29.333333333333332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16.75</v>
          </cell>
          <cell r="I389">
            <v>16.75</v>
          </cell>
          <cell r="J389">
            <v>16.75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19</v>
          </cell>
          <cell r="I393">
            <v>19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12.716666666666669</v>
          </cell>
          <cell r="I397">
            <v>10.583333333333334</v>
          </cell>
          <cell r="J397">
            <v>13.333333333333334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9.1750000000000007</v>
          </cell>
          <cell r="I399">
            <v>9.75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26.404761904761905</v>
          </cell>
          <cell r="I401">
            <v>19.375</v>
          </cell>
          <cell r="J401">
            <v>31.5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7.4083333333333332</v>
          </cell>
          <cell r="I403">
            <v>5</v>
          </cell>
          <cell r="J403">
            <v>9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7.1124999999999998</v>
          </cell>
          <cell r="I405">
            <v>4.5</v>
          </cell>
          <cell r="J405">
            <v>8.6666666666666661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7.3166666666666673</v>
          </cell>
          <cell r="I407">
            <v>5.666666666666667</v>
          </cell>
          <cell r="J407">
            <v>7.333333333333333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3.7749999999999999</v>
          </cell>
          <cell r="I409">
            <v>3.2222222222222219</v>
          </cell>
          <cell r="J409">
            <v>6.333333333333333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6.1714285714285717</v>
          </cell>
          <cell r="I411">
            <v>4.5555555555555562</v>
          </cell>
          <cell r="J411">
            <v>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5.0285714285714294</v>
          </cell>
          <cell r="I413">
            <v>5.1111111111111107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9.0250000000000004</v>
          </cell>
          <cell r="I415">
            <v>5.6111111111111107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6.8583333333333334</v>
          </cell>
          <cell r="I417">
            <v>5.333333333333333</v>
          </cell>
          <cell r="J417">
            <v>8.3333333333333339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30.46875</v>
          </cell>
          <cell r="I418">
            <v>41.916666666666664</v>
          </cell>
          <cell r="J418">
            <v>37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1.6614583333333335</v>
          </cell>
          <cell r="I421">
            <v>1.5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26.422222222222221</v>
          </cell>
          <cell r="I424">
            <v>35.866666666666667</v>
          </cell>
          <cell r="J424">
            <v>37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10.663888888888888</v>
          </cell>
          <cell r="I426">
            <v>12</v>
          </cell>
          <cell r="J426">
            <v>10.663888888888888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18.889880952380956</v>
          </cell>
          <cell r="I427">
            <v>17.777777777777782</v>
          </cell>
          <cell r="J427">
            <v>19.75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6.333333333333333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6.511904761904761</v>
          </cell>
          <cell r="I430">
            <v>5.166666666666667</v>
          </cell>
          <cell r="J430">
            <v>6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5.1388888888888884</v>
          </cell>
          <cell r="I432">
            <v>4.75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4.837169312169312</v>
          </cell>
          <cell r="I433">
            <v>3.8333333333333335</v>
          </cell>
          <cell r="J433">
            <v>5.125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6.3949074074074064</v>
          </cell>
          <cell r="I434">
            <v>5.166666666666667</v>
          </cell>
          <cell r="J434">
            <v>5.875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4.3634259259259265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14.266666666666667</v>
          </cell>
          <cell r="I437">
            <v>13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5.4693877551020407</v>
          </cell>
          <cell r="I440">
            <v>4.2222222222222223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6.5464285714285717</v>
          </cell>
          <cell r="I442">
            <v>5</v>
          </cell>
          <cell r="J442">
            <v>6.25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3.6892857142857141</v>
          </cell>
          <cell r="I443">
            <v>1.6666666666666667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3.7071428571428569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12.888888888888888</v>
          </cell>
          <cell r="I447">
            <v>6</v>
          </cell>
          <cell r="J447">
            <v>11.333333333333334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6.8777442795299937</v>
          </cell>
          <cell r="I449">
            <v>6</v>
          </cell>
          <cell r="J449">
            <v>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0.17976190476190479</v>
          </cell>
          <cell r="I451">
            <v>0.11555555555555554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4.7857142857142856</v>
          </cell>
          <cell r="I452">
            <v>3.5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14.59375</v>
          </cell>
          <cell r="I457">
            <v>13</v>
          </cell>
          <cell r="J457">
            <v>13.666666666666666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11.718898809523809</v>
          </cell>
          <cell r="I459">
            <v>12.111111111111112</v>
          </cell>
          <cell r="J459">
            <v>14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40.866666666666667</v>
          </cell>
          <cell r="I462">
            <v>46.266666666666673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20.339583333333334</v>
          </cell>
          <cell r="I464">
            <v>21.888888888888889</v>
          </cell>
          <cell r="J464">
            <v>22.25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22.678571428571427</v>
          </cell>
          <cell r="I465">
            <v>25.888888888888889</v>
          </cell>
          <cell r="J465">
            <v>23.75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5.6071428571428568</v>
          </cell>
          <cell r="I468">
            <v>4.5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6.6666666666666661</v>
          </cell>
          <cell r="I469">
            <v>2.3333333333333335</v>
          </cell>
          <cell r="J469">
            <v>9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2.627604166666667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2.5764880952380951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2.0687500000000001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5.25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5.5333333333333341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6.833333333333333</v>
          </cell>
          <cell r="I479">
            <v>1</v>
          </cell>
          <cell r="J479">
            <v>11.666666666666666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5.9761904761904754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3.333333333333333</v>
          </cell>
          <cell r="I483">
            <v>2.25</v>
          </cell>
          <cell r="J483">
            <v>3.8333333333333335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25.725000000000001</v>
          </cell>
          <cell r="I484">
            <v>17.866666666666667</v>
          </cell>
          <cell r="J484">
            <v>25.725000000000001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4.8591382575757569</v>
          </cell>
          <cell r="I485">
            <v>5</v>
          </cell>
          <cell r="J485">
            <v>4.8591382575757569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</v>
          </cell>
          <cell r="I490">
            <v>0</v>
          </cell>
          <cell r="J490">
            <v>73.75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103.75</v>
          </cell>
          <cell r="I491">
            <v>0</v>
          </cell>
          <cell r="J491">
            <v>126.66666666666667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58.333333333333336</v>
          </cell>
          <cell r="I492">
            <v>0</v>
          </cell>
          <cell r="J492">
            <v>72.083333333333343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6.25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6.166666666666667</v>
          </cell>
          <cell r="I495">
            <v>0</v>
          </cell>
          <cell r="J495">
            <v>9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20.666666666666668</v>
          </cell>
          <cell r="J500">
            <v>25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19.666666666666668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24.333333333333332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21.333333333333332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19.333333333333332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17.333333333333332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14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11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11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13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100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29.166666666666668</v>
          </cell>
          <cell r="I516">
            <v>18.333333333333332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13.5</v>
          </cell>
          <cell r="I521">
            <v>11.166666666666666</v>
          </cell>
          <cell r="J521">
            <v>26.5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16.944444444444446</v>
          </cell>
          <cell r="I523">
            <v>16</v>
          </cell>
          <cell r="J523">
            <v>31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15.194444444444443</v>
          </cell>
          <cell r="I524">
            <v>16.666666666666668</v>
          </cell>
          <cell r="J524">
            <v>21.5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88.214285714285708</v>
          </cell>
          <cell r="I527">
            <v>50</v>
          </cell>
          <cell r="J527">
            <v>127.5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230</v>
          </cell>
          <cell r="I528">
            <v>75</v>
          </cell>
          <cell r="J528">
            <v>318.75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105.83333333333333</v>
          </cell>
          <cell r="I529">
            <v>80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68.055555555555557</v>
          </cell>
          <cell r="I530">
            <v>60</v>
          </cell>
          <cell r="J530">
            <v>95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465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63.055555555555564</v>
          </cell>
          <cell r="I532">
            <v>45</v>
          </cell>
          <cell r="J532">
            <v>77.5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50</v>
          </cell>
          <cell r="J534">
            <v>113.33333333333333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257.5</v>
          </cell>
          <cell r="I536">
            <v>190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</v>
          </cell>
          <cell r="I539">
            <v>23.333333333333332</v>
          </cell>
          <cell r="J539">
            <v>48.75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38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30.11904761904762</v>
          </cell>
          <cell r="I541">
            <v>40</v>
          </cell>
          <cell r="J541">
            <v>46.666666666666664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20.833333333333332</v>
          </cell>
          <cell r="I542">
            <v>27.5</v>
          </cell>
          <cell r="J542">
            <v>35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36</v>
          </cell>
          <cell r="I543">
            <v>22.5</v>
          </cell>
          <cell r="J543">
            <v>36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21.666666666666668</v>
          </cell>
          <cell r="I546">
            <v>55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40</v>
          </cell>
          <cell r="I547">
            <v>11</v>
          </cell>
          <cell r="J547">
            <v>42.5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24.666666666666668</v>
          </cell>
          <cell r="I548">
            <v>20</v>
          </cell>
          <cell r="J548">
            <v>22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</v>
          </cell>
          <cell r="I550">
            <v>15</v>
          </cell>
          <cell r="J550">
            <v>22.5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20.166666666666668</v>
          </cell>
          <cell r="I553">
            <v>23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20.357142857142858</v>
          </cell>
          <cell r="I556">
            <v>11.833333333333334</v>
          </cell>
          <cell r="J556">
            <v>40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</v>
          </cell>
          <cell r="I557">
            <v>3.3333333333333335</v>
          </cell>
          <cell r="J557">
            <v>17.5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15</v>
          </cell>
          <cell r="I558">
            <v>5.75</v>
          </cell>
          <cell r="J558">
            <v>30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391.25</v>
          </cell>
          <cell r="I561">
            <v>250</v>
          </cell>
          <cell r="J561">
            <v>485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58.75</v>
          </cell>
          <cell r="I562">
            <v>28.333333333333332</v>
          </cell>
          <cell r="J562">
            <v>85.916666666666657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45.833333333333336</v>
          </cell>
          <cell r="I564">
            <v>17.5</v>
          </cell>
          <cell r="J564">
            <v>98.333333333333343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55.833333333333336</v>
          </cell>
          <cell r="I565">
            <v>40</v>
          </cell>
          <cell r="J565">
            <v>355.83333333333331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15.833333333333334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47.5</v>
          </cell>
          <cell r="I568">
            <v>30</v>
          </cell>
          <cell r="J568">
            <v>92.5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3.3888888888888888</v>
          </cell>
          <cell r="J570">
            <v>15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3.2777777777777781</v>
          </cell>
          <cell r="J571">
            <v>15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137</v>
          </cell>
          <cell r="I575">
            <v>100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202.22222222222226</v>
          </cell>
          <cell r="I576">
            <v>110</v>
          </cell>
          <cell r="J576">
            <v>250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267.14285714285717</v>
          </cell>
          <cell r="I577">
            <v>50</v>
          </cell>
          <cell r="J577">
            <v>243.33333333333334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282.5</v>
          </cell>
          <cell r="I578">
            <v>60</v>
          </cell>
          <cell r="J578">
            <v>241.25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253.05555555555557</v>
          </cell>
          <cell r="I579">
            <v>120</v>
          </cell>
          <cell r="J579">
            <v>247.5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77.8125</v>
          </cell>
          <cell r="I580">
            <v>82.5</v>
          </cell>
          <cell r="J580">
            <v>93.333333333333329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82.5</v>
          </cell>
          <cell r="I582">
            <v>50.833333333333336</v>
          </cell>
          <cell r="J582">
            <v>96.666666666666671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35.833333333333336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66.5</v>
          </cell>
          <cell r="I584">
            <v>54.166666666666664</v>
          </cell>
          <cell r="J584">
            <v>137.5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62.5</v>
          </cell>
          <cell r="I585">
            <v>45</v>
          </cell>
          <cell r="J585">
            <v>115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71.25</v>
          </cell>
          <cell r="I586">
            <v>43.333333333333336</v>
          </cell>
          <cell r="J586">
            <v>100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51</v>
          </cell>
          <cell r="I587">
            <v>35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217.5</v>
          </cell>
          <cell r="I589">
            <v>86.666666666666671</v>
          </cell>
          <cell r="J589">
            <v>185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59.375</v>
          </cell>
          <cell r="I590">
            <v>63.333333333333336</v>
          </cell>
          <cell r="J590">
            <v>65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176</v>
          </cell>
          <cell r="I591">
            <v>66.666666666666671</v>
          </cell>
          <cell r="J591">
            <v>90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120</v>
          </cell>
          <cell r="I592">
            <v>100</v>
          </cell>
          <cell r="J592">
            <v>55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34.166666666666664</v>
          </cell>
          <cell r="I593">
            <v>22.5</v>
          </cell>
          <cell r="J593">
            <v>41.666666666666664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15.714285714285714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5.8571428571428568</v>
          </cell>
          <cell r="I597">
            <v>3.5</v>
          </cell>
          <cell r="J597">
            <v>11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1187.5</v>
          </cell>
          <cell r="I602">
            <v>1187.5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1350</v>
          </cell>
          <cell r="I603">
            <v>1350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138</v>
          </cell>
          <cell r="I607">
            <v>170</v>
          </cell>
          <cell r="J607">
            <v>250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5.583333333333333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5.5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28.571428571428573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140</v>
          </cell>
          <cell r="I615">
            <v>100</v>
          </cell>
          <cell r="J615">
            <v>250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42.5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117.5</v>
          </cell>
          <cell r="I618">
            <v>50</v>
          </cell>
          <cell r="J618">
            <v>107.5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70.833333333333329</v>
          </cell>
          <cell r="I620">
            <v>35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31.25</v>
          </cell>
          <cell r="I621">
            <v>12.5</v>
          </cell>
          <cell r="J621">
            <v>95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3.9342857142857142</v>
          </cell>
          <cell r="I624">
            <v>1.0583333333333333</v>
          </cell>
          <cell r="J624">
            <v>3.9342857142857142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5.3879999999999999</v>
          </cell>
          <cell r="I626">
            <v>2.4833333333333334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19.2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40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0.53142857142857136</v>
          </cell>
          <cell r="I634">
            <v>0.5</v>
          </cell>
          <cell r="J634">
            <v>0.53142857142857136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0.62428571428571433</v>
          </cell>
          <cell r="I636">
            <v>0.5</v>
          </cell>
          <cell r="J636">
            <v>0.62428571428571433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62.1875</v>
          </cell>
          <cell r="I639">
            <v>57.5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5.919999999999999</v>
          </cell>
          <cell r="I642">
            <v>4.92</v>
          </cell>
          <cell r="J642">
            <v>6.3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5.92</v>
          </cell>
          <cell r="I644">
            <v>4.92</v>
          </cell>
          <cell r="J644">
            <v>6.3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7.041666666666667</v>
          </cell>
          <cell r="I647">
            <v>5.666666666666667</v>
          </cell>
          <cell r="J647">
            <v>15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7371.4285714285716</v>
          </cell>
          <cell r="I653">
            <v>4700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4800</v>
          </cell>
          <cell r="I654">
            <v>4800</v>
          </cell>
          <cell r="J654">
            <v>10000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3431.25</v>
          </cell>
          <cell r="I656">
            <v>2263.3333333333335</v>
          </cell>
          <cell r="J656">
            <v>7500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6071.4285714285716</v>
          </cell>
          <cell r="I657">
            <v>4700</v>
          </cell>
          <cell r="J657">
            <v>9500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733.75</v>
          </cell>
          <cell r="I659">
            <v>380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377.77777777777783</v>
          </cell>
          <cell r="I661">
            <v>400</v>
          </cell>
          <cell r="J661">
            <v>1400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81.75</v>
          </cell>
          <cell r="I662">
            <v>90</v>
          </cell>
          <cell r="J662">
            <v>110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277.91666666666669</v>
          </cell>
          <cell r="I663">
            <v>330</v>
          </cell>
          <cell r="J663">
            <v>1400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1538.3333333333335</v>
          </cell>
          <cell r="I665">
            <v>1650</v>
          </cell>
          <cell r="J665">
            <v>1538.3333333333335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432.5</v>
          </cell>
          <cell r="I666">
            <v>310</v>
          </cell>
          <cell r="J666">
            <v>432.5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2738.8888888888887</v>
          </cell>
          <cell r="I668">
            <v>2233.3333333333335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3350</v>
          </cell>
          <cell r="I669">
            <v>2466.6666666666665</v>
          </cell>
          <cell r="J669">
            <v>6000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720.2380952380953</v>
          </cell>
          <cell r="I671">
            <v>500</v>
          </cell>
          <cell r="J671">
            <v>1633.3333333333333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968.75</v>
          </cell>
          <cell r="I673">
            <v>1050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180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171.42857142857142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100</v>
          </cell>
          <cell r="I677">
            <v>71.666666666666671</v>
          </cell>
          <cell r="J677">
            <v>120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488.75</v>
          </cell>
          <cell r="I679">
            <v>541.66666666666663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80.833333333333329</v>
          </cell>
          <cell r="I680">
            <v>55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279.52380952380952</v>
          </cell>
          <cell r="I683">
            <v>168.33333333333334</v>
          </cell>
          <cell r="J683">
            <v>470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336.66666666666669</v>
          </cell>
          <cell r="I684">
            <v>110</v>
          </cell>
          <cell r="J684">
            <v>330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29.183333333333337</v>
          </cell>
          <cell r="I686">
            <v>20</v>
          </cell>
          <cell r="J686">
            <v>55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56.458333333333336</v>
          </cell>
          <cell r="I691">
            <v>30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64.166666666666671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88.5</v>
          </cell>
          <cell r="I694">
            <v>105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86.944444444444443</v>
          </cell>
          <cell r="I696">
            <v>65.833333333333329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91.388888888888872</v>
          </cell>
          <cell r="I697">
            <v>69.166666666666671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30.5</v>
          </cell>
          <cell r="J699">
            <v>50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9.9444444444444446</v>
          </cell>
          <cell r="I700">
            <v>20.666666666666668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22.5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16.166666666666668</v>
          </cell>
          <cell r="J704">
            <v>35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11.666666666666666</v>
          </cell>
          <cell r="J705">
            <v>30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3080.5555555555561</v>
          </cell>
          <cell r="I709">
            <v>3080.5555555555561</v>
          </cell>
          <cell r="J709">
            <v>3450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3636.3888888888891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1694.9285714285713</v>
          </cell>
          <cell r="I712">
            <v>1600</v>
          </cell>
          <cell r="J712">
            <v>2275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2708.3333333333335</v>
          </cell>
          <cell r="I713">
            <v>2100</v>
          </cell>
          <cell r="J713">
            <v>3100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3004.1666666666665</v>
          </cell>
          <cell r="I715">
            <v>3000</v>
          </cell>
          <cell r="J715">
            <v>3100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153.33333333333334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1750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437.5</v>
          </cell>
          <cell r="I721">
            <v>430</v>
          </cell>
          <cell r="J721">
            <v>430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157.14285714285714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158</v>
          </cell>
          <cell r="I723">
            <v>150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442.66666666666669</v>
          </cell>
          <cell r="I725">
            <v>180</v>
          </cell>
          <cell r="J725">
            <v>420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337.33333333333331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484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180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123.52777777777777</v>
          </cell>
          <cell r="I734">
            <v>83.333333333333329</v>
          </cell>
          <cell r="J734">
            <v>230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188.08333333333334</v>
          </cell>
          <cell r="I735">
            <v>147.5</v>
          </cell>
          <cell r="J735">
            <v>212.5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171</v>
          </cell>
          <cell r="I737">
            <v>165</v>
          </cell>
          <cell r="J737">
            <v>172.5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123</v>
          </cell>
          <cell r="I738">
            <v>97.5</v>
          </cell>
          <cell r="J738">
            <v>180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17.178571428571427</v>
          </cell>
          <cell r="I742">
            <v>13.333333333333334</v>
          </cell>
          <cell r="J742">
            <v>34.166666666666664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15.357142857142858</v>
          </cell>
          <cell r="I743">
            <v>11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40.357142857142854</v>
          </cell>
          <cell r="I745">
            <v>43.75</v>
          </cell>
          <cell r="J745">
            <v>57.5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40.071428571428569</v>
          </cell>
          <cell r="I746">
            <v>26.666666666666668</v>
          </cell>
          <cell r="J746">
            <v>67.5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11.972222222222221</v>
          </cell>
          <cell r="I747">
            <v>15</v>
          </cell>
          <cell r="J747">
            <v>27.5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41.111111111111107</v>
          </cell>
          <cell r="I749">
            <v>34.166666666666664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15.9375</v>
          </cell>
          <cell r="I750">
            <v>15.75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66.5</v>
          </cell>
          <cell r="I751">
            <v>45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388.125</v>
          </cell>
          <cell r="I753">
            <v>350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32.1875</v>
          </cell>
          <cell r="I754">
            <v>40</v>
          </cell>
          <cell r="J754">
            <v>65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44.375</v>
          </cell>
          <cell r="I756">
            <v>20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8.5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18.333333333333332</v>
          </cell>
          <cell r="I758">
            <v>15</v>
          </cell>
          <cell r="J758">
            <v>17.5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78.69047619047619</v>
          </cell>
          <cell r="I760">
            <v>63.75</v>
          </cell>
          <cell r="J760">
            <v>79.285714285714292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505</v>
          </cell>
          <cell r="I761">
            <v>390</v>
          </cell>
          <cell r="J761">
            <v>712.5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40.714285714285715</v>
          </cell>
          <cell r="I763">
            <v>24.166666666666668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10.625</v>
          </cell>
          <cell r="I765">
            <v>5.5</v>
          </cell>
          <cell r="J765">
            <v>25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6.7777777777777786</v>
          </cell>
          <cell r="I766">
            <v>7.5</v>
          </cell>
          <cell r="J766">
            <v>20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29.583333333333336</v>
          </cell>
          <cell r="I767">
            <v>15.5</v>
          </cell>
          <cell r="J767">
            <v>30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16.583333333333336</v>
          </cell>
          <cell r="I768">
            <v>14.5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14.5</v>
          </cell>
          <cell r="I772">
            <v>13</v>
          </cell>
          <cell r="J772">
            <v>14.666666666666666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6.875</v>
          </cell>
          <cell r="I773">
            <v>5</v>
          </cell>
          <cell r="J773">
            <v>8.5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</v>
          </cell>
          <cell r="I774">
            <v>15</v>
          </cell>
          <cell r="J774">
            <v>18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19.625</v>
          </cell>
          <cell r="I776">
            <v>15</v>
          </cell>
          <cell r="J776">
            <v>22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28.5</v>
          </cell>
          <cell r="I777">
            <v>30</v>
          </cell>
          <cell r="J777">
            <v>30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16.875</v>
          </cell>
          <cell r="I778">
            <v>25</v>
          </cell>
          <cell r="J778">
            <v>20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106.5</v>
          </cell>
          <cell r="I780">
            <v>90</v>
          </cell>
          <cell r="J780">
            <v>110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8.125</v>
          </cell>
          <cell r="I782">
            <v>10</v>
          </cell>
          <cell r="J782">
            <v>10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8</v>
          </cell>
          <cell r="J783">
            <v>20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</v>
          </cell>
          <cell r="I786">
            <v>6.666666666666667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5.921875</v>
          </cell>
          <cell r="I790">
            <v>7</v>
          </cell>
          <cell r="J790">
            <v>9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8.488095238095239</v>
          </cell>
          <cell r="I791">
            <v>7.3888888888888893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12.4125</v>
          </cell>
          <cell r="I792">
            <v>12.222222222222221</v>
          </cell>
          <cell r="J792">
            <v>12.5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7.7714285714285714</v>
          </cell>
          <cell r="I793">
            <v>9</v>
          </cell>
          <cell r="J793">
            <v>7.6452380952380965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30.754166666666666</v>
          </cell>
          <cell r="I794">
            <v>33</v>
          </cell>
          <cell r="J794">
            <v>37.25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23.260416666666668</v>
          </cell>
          <cell r="I796">
            <v>19.599999999999998</v>
          </cell>
          <cell r="J796">
            <v>23.46875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11.809523809523808</v>
          </cell>
          <cell r="I797">
            <v>8.0555555555555554</v>
          </cell>
          <cell r="J797">
            <v>17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15.464285714285714</v>
          </cell>
          <cell r="I799">
            <v>14.111111111111112</v>
          </cell>
          <cell r="J799">
            <v>14.666666666666666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10.857142857142858</v>
          </cell>
          <cell r="I801">
            <v>12.3</v>
          </cell>
          <cell r="J801">
            <v>14.666666666666666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3.1666666666666665</v>
          </cell>
          <cell r="J803">
            <v>7.5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5.041666666666667</v>
          </cell>
          <cell r="I805">
            <v>3.6666666666666665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4.25</v>
          </cell>
          <cell r="I806">
            <v>4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165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16.071428571428573</v>
          </cell>
          <cell r="I811">
            <v>13.75</v>
          </cell>
          <cell r="J811">
            <v>35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22.142857142857142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1.1333333333333333</v>
          </cell>
          <cell r="I814">
            <v>0.33333333333333331</v>
          </cell>
          <cell r="J814">
            <v>1.1333333333333333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14.854166666666668</v>
          </cell>
          <cell r="I819">
            <v>13</v>
          </cell>
          <cell r="J819">
            <v>12.333333333333334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19.604166666666664</v>
          </cell>
          <cell r="I820">
            <v>14.833333333333334</v>
          </cell>
          <cell r="J820">
            <v>19.604166666666664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27.38095238095238</v>
          </cell>
          <cell r="I821">
            <v>28</v>
          </cell>
          <cell r="J821">
            <v>27.38095238095238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15.716666666666669</v>
          </cell>
          <cell r="I822">
            <v>10</v>
          </cell>
          <cell r="J822">
            <v>15.716666666666669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9.8958333333333321</v>
          </cell>
          <cell r="I823">
            <v>7.666666666666667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13.875</v>
          </cell>
          <cell r="I824">
            <v>10</v>
          </cell>
          <cell r="J824">
            <v>16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24.452083333333334</v>
          </cell>
          <cell r="I825">
            <v>20.833333333333332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40.181249999999999</v>
          </cell>
          <cell r="I826">
            <v>40.166666666666664</v>
          </cell>
          <cell r="J826">
            <v>41.666666666666664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15.704166666666667</v>
          </cell>
          <cell r="I827">
            <v>9.6111111111111125</v>
          </cell>
          <cell r="J827">
            <v>15.704166666666667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4.4312500000000004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5.2354166666666657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66</v>
          </cell>
          <cell r="I834">
            <v>40</v>
          </cell>
          <cell r="J834">
            <v>120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110</v>
          </cell>
          <cell r="I835">
            <v>70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35</v>
          </cell>
          <cell r="I837">
            <v>15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38.80952380952381</v>
          </cell>
          <cell r="I841">
            <v>44.583333333333336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22.5</v>
          </cell>
          <cell r="J844">
            <v>70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50.9375</v>
          </cell>
          <cell r="I847">
            <v>25</v>
          </cell>
          <cell r="J847">
            <v>147.70833333333337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84.583333333333329</v>
          </cell>
          <cell r="I848">
            <v>35</v>
          </cell>
          <cell r="J848">
            <v>120.20833333333339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20.885416666666664</v>
          </cell>
          <cell r="I851">
            <v>13.833333333333334</v>
          </cell>
          <cell r="J851">
            <v>32.5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11.614583333333334</v>
          </cell>
          <cell r="I852">
            <v>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18.59375</v>
          </cell>
          <cell r="I853">
            <v>10</v>
          </cell>
          <cell r="J853">
            <v>40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280</v>
          </cell>
          <cell r="I855">
            <v>280</v>
          </cell>
          <cell r="J855">
            <v>280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115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1311.6666666666667</v>
          </cell>
          <cell r="I870">
            <v>600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129000</v>
          </cell>
          <cell r="I875">
            <v>129000</v>
          </cell>
          <cell r="J875">
            <v>68250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97250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96750</v>
          </cell>
          <cell r="I877">
            <v>96750</v>
          </cell>
          <cell r="J877">
            <v>76750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81166.666666666657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70750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443.125</v>
          </cell>
          <cell r="I882">
            <v>325</v>
          </cell>
          <cell r="J882">
            <v>564.375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262.5</v>
          </cell>
          <cell r="I883">
            <v>193.75</v>
          </cell>
          <cell r="J883">
            <v>403.75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140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187.85714285714286</v>
          </cell>
          <cell r="I888">
            <v>271.66666666666669</v>
          </cell>
          <cell r="J888">
            <v>187.85714285714286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255</v>
          </cell>
          <cell r="I889">
            <v>343.33333333333331</v>
          </cell>
          <cell r="J889">
            <v>350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61.071428571428569</v>
          </cell>
          <cell r="I891">
            <v>28.5</v>
          </cell>
          <cell r="J891">
            <v>61.071428571428569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47.5</v>
          </cell>
          <cell r="I892">
            <v>35.833333333333336</v>
          </cell>
          <cell r="J892">
            <v>47.5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40.200000000000003</v>
          </cell>
          <cell r="I893">
            <v>41.666666666666664</v>
          </cell>
          <cell r="J893">
            <v>40.200000000000003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13.833333333333334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13.833333333333334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6.25</v>
          </cell>
          <cell r="I898">
            <v>5.75</v>
          </cell>
          <cell r="J898">
            <v>6.4700000000000006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6.9599999999999991</v>
          </cell>
          <cell r="I899">
            <v>6.2600000000000007</v>
          </cell>
          <cell r="J899">
            <v>8.06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5.9200000000000008</v>
          </cell>
          <cell r="I900">
            <v>4.92</v>
          </cell>
          <cell r="J900">
            <v>6.3249999999999993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16.25</v>
          </cell>
          <cell r="I904">
            <v>14.333333333333334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56.666666666666664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22.5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57.142857142857146</v>
          </cell>
          <cell r="I910">
            <v>36.666666666666664</v>
          </cell>
          <cell r="J910">
            <v>57.142857142857146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6.333333333333333</v>
          </cell>
          <cell r="I915">
            <v>2.5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67.5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147</v>
          </cell>
          <cell r="I919">
            <v>190.75</v>
          </cell>
          <cell r="J919">
            <v>370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10.75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3.5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6.25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1478.1180555555554</v>
          </cell>
          <cell r="I946">
            <v>1470</v>
          </cell>
          <cell r="J946">
            <v>1478.1180555555554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3156.8125</v>
          </cell>
          <cell r="I947">
            <v>2975</v>
          </cell>
          <cell r="J947">
            <v>3156.8125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4084.5208333333335</v>
          </cell>
          <cell r="I948">
            <v>3430</v>
          </cell>
          <cell r="J948">
            <v>4084.5208333333335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218.16666666666666</v>
          </cell>
          <cell r="I953">
            <v>180</v>
          </cell>
          <cell r="J953">
            <v>218.16666666666666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115.94444444444446</v>
          </cell>
          <cell r="I954">
            <v>85</v>
          </cell>
          <cell r="J954">
            <v>115.94444444444446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166</v>
          </cell>
          <cell r="I955">
            <v>166</v>
          </cell>
          <cell r="J955">
            <v>166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63.75</v>
          </cell>
          <cell r="I972">
            <v>63.75</v>
          </cell>
          <cell r="J972">
            <v>63.75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2007.9166666666667</v>
          </cell>
          <cell r="I977">
            <v>1925</v>
          </cell>
          <cell r="J977">
            <v>2500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1195</v>
          </cell>
          <cell r="I978">
            <v>1400</v>
          </cell>
          <cell r="J978">
            <v>1475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99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20.833333333333332</v>
          </cell>
          <cell r="I987">
            <v>17.5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625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2362.5</v>
          </cell>
          <cell r="I995">
            <v>1610</v>
          </cell>
          <cell r="J995">
            <v>2100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41.428571428571431</v>
          </cell>
          <cell r="I997">
            <v>40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69.285714285714292</v>
          </cell>
          <cell r="I1001">
            <v>51.666666666666664</v>
          </cell>
          <cell r="J1001">
            <v>81.428571428571431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50</v>
          </cell>
          <cell r="I1002">
            <v>20</v>
          </cell>
          <cell r="J1002">
            <v>110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108.75</v>
          </cell>
          <cell r="I1009">
            <v>90</v>
          </cell>
          <cell r="J1009">
            <v>90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18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8.1</v>
          </cell>
          <cell r="I1014">
            <v>6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14.989583333333334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1.6875</v>
          </cell>
          <cell r="I1024">
            <v>1.9166666666666667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20.875</v>
          </cell>
          <cell r="I1028">
            <v>20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23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79.75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2.8333333333333335</v>
          </cell>
          <cell r="I1043">
            <v>2.8333333333333335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72.708333333333329</v>
          </cell>
          <cell r="I1044">
            <v>74.166666666666671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0.70833333333333337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4.5625</v>
          </cell>
          <cell r="I1047">
            <v>3.8333333333333335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5.5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15.333333333333334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0.67708333333333326</v>
          </cell>
          <cell r="I1051">
            <v>0.5</v>
          </cell>
          <cell r="J1051">
            <v>0.83333333333333337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14.5625</v>
          </cell>
          <cell r="I1053">
            <v>14.5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13.4375</v>
          </cell>
          <cell r="I1054">
            <v>14.833333333333334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5.5</v>
          </cell>
          <cell r="I1057">
            <v>4.833333333333333</v>
          </cell>
          <cell r="J1057">
            <v>5.666666666666667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3.604166666666667</v>
          </cell>
          <cell r="I1059">
            <v>2.5</v>
          </cell>
          <cell r="J1059">
            <v>11.333333333333334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7.3125</v>
          </cell>
          <cell r="I1060">
            <v>5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1</v>
          </cell>
          <cell r="I1061">
            <v>1.1666666666666667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</v>
          </cell>
          <cell r="I1063">
            <v>1.1666666666666667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12.729166666666668</v>
          </cell>
          <cell r="I1064">
            <v>8.3333333333333339</v>
          </cell>
          <cell r="J1064">
            <v>19.333333333333332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5.1875</v>
          </cell>
          <cell r="I1066">
            <v>2.8333333333333335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40.833333333333336</v>
          </cell>
          <cell r="I1068">
            <v>27.5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2737.5</v>
          </cell>
          <cell r="I1073">
            <v>520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3818.5714285714284</v>
          </cell>
          <cell r="I1075">
            <v>2820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6215</v>
          </cell>
          <cell r="I1078">
            <v>3625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82.833333333333329</v>
          </cell>
          <cell r="I1081">
            <v>51.5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82.833333333333329</v>
          </cell>
          <cell r="I1082">
            <v>51.5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141.25</v>
          </cell>
          <cell r="I1085">
            <v>83.333333333333329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141.25</v>
          </cell>
          <cell r="I1086">
            <v>77.333333333333329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131.03125</v>
          </cell>
          <cell r="I1087">
            <v>82.5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209.3</v>
          </cell>
          <cell r="I1088">
            <v>140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334.33333333333331</v>
          </cell>
          <cell r="I1089">
            <v>158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500</v>
          </cell>
          <cell r="I1092">
            <v>183.33333333333334</v>
          </cell>
          <cell r="J1092">
            <v>500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358.33333333333331</v>
          </cell>
          <cell r="I1093">
            <v>200</v>
          </cell>
          <cell r="J1093">
            <v>358.33333333333331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</v>
          </cell>
          <cell r="I1099">
            <v>2.5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20.833333333333332</v>
          </cell>
          <cell r="I1100">
            <v>10.5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9.1999999999999993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2.0833333333333335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13.055555555555557</v>
          </cell>
          <cell r="I1106">
            <v>9.5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3.8125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29.266666666666666</v>
          </cell>
          <cell r="I1109">
            <v>15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54.5</v>
          </cell>
          <cell r="I1111">
            <v>21.333333333333332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3.1333333333333333</v>
          </cell>
          <cell r="I1113">
            <v>2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5.7</v>
          </cell>
          <cell r="I1115">
            <v>4.5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2.6428571428571428</v>
          </cell>
          <cell r="I1117">
            <v>1.8333333333333333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12.666666666666666</v>
          </cell>
          <cell r="I1118">
            <v>7</v>
          </cell>
          <cell r="J1118">
            <v>21.25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18.645833333333336</v>
          </cell>
          <cell r="I1123">
            <v>6.833333333333333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9.1875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15</v>
          </cell>
          <cell r="J1126">
            <v>75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27.142857142857142</v>
          </cell>
          <cell r="I1127">
            <v>17.5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257.5</v>
          </cell>
          <cell r="I1130">
            <v>65</v>
          </cell>
          <cell r="J1130">
            <v>245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150</v>
          </cell>
          <cell r="I1132">
            <v>150</v>
          </cell>
          <cell r="J1132">
            <v>150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32.857142857142854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5.583333333333333</v>
          </cell>
          <cell r="I1136">
            <v>5</v>
          </cell>
          <cell r="J1136">
            <v>9.9166666666666661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</v>
          </cell>
          <cell r="I1138">
            <v>8.8333333333333339</v>
          </cell>
          <cell r="J1138">
            <v>12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2.3333333333333335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1.1666666666666667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2.8385416666666665</v>
          </cell>
          <cell r="I1143">
            <v>2.5</v>
          </cell>
          <cell r="J1143">
            <v>3.9166666666666665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2.375</v>
          </cell>
          <cell r="I1144">
            <v>2</v>
          </cell>
          <cell r="J1144">
            <v>3.4739583333333335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30.118055555555554</v>
          </cell>
          <cell r="I1146">
            <v>12.25</v>
          </cell>
          <cell r="J1146">
            <v>30.118055555555554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17.203125</v>
          </cell>
          <cell r="I1147">
            <v>15.1</v>
          </cell>
          <cell r="J1147">
            <v>18.78125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12.5</v>
          </cell>
          <cell r="I1149">
            <v>11</v>
          </cell>
          <cell r="J1149">
            <v>10.333333333333334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8.6666666666666661</v>
          </cell>
          <cell r="I1151">
            <v>7.666666666666667</v>
          </cell>
          <cell r="J1151">
            <v>9.9166666666666661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21.133333333333333</v>
          </cell>
          <cell r="I1152">
            <v>18.133333333333333</v>
          </cell>
          <cell r="J1152">
            <v>15.599999999999998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198.57142857142858</v>
          </cell>
          <cell r="I1154">
            <v>200</v>
          </cell>
          <cell r="J1154">
            <v>198.57142857142858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205.71428571428572</v>
          </cell>
          <cell r="I1155">
            <v>160</v>
          </cell>
          <cell r="J1155">
            <v>205.71428571428572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174.28571428571428</v>
          </cell>
          <cell r="I1157">
            <v>150</v>
          </cell>
          <cell r="J1157">
            <v>174.28571428571428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42.5</v>
          </cell>
          <cell r="I1158">
            <v>27.5</v>
          </cell>
          <cell r="J1158">
            <v>42.5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50</v>
          </cell>
          <cell r="I1159">
            <v>45</v>
          </cell>
          <cell r="J1159">
            <v>50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12.333333333333334</v>
          </cell>
          <cell r="J1160">
            <v>15.333333333333334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6.1875</v>
          </cell>
          <cell r="I1162">
            <v>7</v>
          </cell>
          <cell r="J1162">
            <v>6.1875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10.666666666666666</v>
          </cell>
          <cell r="I1164">
            <v>10</v>
          </cell>
          <cell r="J1164">
            <v>12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31.591666666666665</v>
          </cell>
          <cell r="I1165">
            <v>36</v>
          </cell>
          <cell r="J1165">
            <v>45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6.4958333333333336</v>
          </cell>
          <cell r="I1166">
            <v>6.35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20.258333333333336</v>
          </cell>
          <cell r="I1167">
            <v>27.6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144.53958333333333</v>
          </cell>
          <cell r="I1171">
            <v>134.5</v>
          </cell>
          <cell r="J1171">
            <v>129.4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160.13541666666669</v>
          </cell>
          <cell r="I1172">
            <v>143.75</v>
          </cell>
          <cell r="J1172">
            <v>147.91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3.6666666666666665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78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43.75</v>
          </cell>
          <cell r="I1178">
            <v>22.5</v>
          </cell>
          <cell r="J1178">
            <v>80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62.5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26.416666666666668</v>
          </cell>
          <cell r="I1197">
            <v>25.5</v>
          </cell>
          <cell r="J1197">
            <v>19.75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17.428571428571427</v>
          </cell>
          <cell r="I1201">
            <v>19</v>
          </cell>
          <cell r="J1201">
            <v>17.428571428571427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45.75</v>
          </cell>
          <cell r="I1202">
            <v>45.75</v>
          </cell>
          <cell r="J1202">
            <v>45.75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15.333333333333334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B2" zoomScaleNormal="100" zoomScaleSheetLayoutView="100" workbookViewId="0">
      <selection activeCell="B2" sqref="B2:L152"/>
    </sheetView>
  </sheetViews>
  <sheetFormatPr defaultColWidth="14.33203125" defaultRowHeight="16.5" customHeight="1"/>
  <cols>
    <col min="1" max="1" width="12.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21"/>
      <c r="F1" s="22"/>
      <c r="G1" s="22"/>
      <c r="H1" s="22"/>
      <c r="I1" s="23"/>
    </row>
    <row r="2" spans="1:12" ht="17.649999999999999" customHeight="1">
      <c r="A2" s="3"/>
      <c r="B2" s="38" t="s">
        <v>263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7.649999999999999" customHeight="1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7.649999999999999" customHeight="1">
      <c r="A4" s="3"/>
      <c r="B4" s="44" t="s">
        <v>197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24" t="s">
        <v>258</v>
      </c>
      <c r="C6" s="25"/>
      <c r="D6" s="26"/>
      <c r="E6" s="31" t="s">
        <v>3</v>
      </c>
      <c r="F6" s="31" t="s">
        <v>2</v>
      </c>
      <c r="G6" s="31" t="s">
        <v>1</v>
      </c>
      <c r="H6" s="31" t="s">
        <v>0</v>
      </c>
      <c r="I6" s="37" t="s">
        <v>172</v>
      </c>
      <c r="J6" s="37"/>
      <c r="K6" s="37"/>
      <c r="L6" s="37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32"/>
      <c r="F7" s="32"/>
      <c r="G7" s="32"/>
      <c r="H7" s="32"/>
      <c r="I7" s="27" t="s">
        <v>259</v>
      </c>
      <c r="J7" s="29" t="s">
        <v>198</v>
      </c>
      <c r="K7" s="29" t="s">
        <v>260</v>
      </c>
      <c r="L7" s="29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33"/>
      <c r="F8" s="33"/>
      <c r="G8" s="33"/>
      <c r="H8" s="33"/>
      <c r="I8" s="28"/>
      <c r="J8" s="30"/>
      <c r="K8" s="30"/>
      <c r="L8" s="30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price'!E$8:J$1205,4,0)</f>
        <v>16.509523809523809</v>
      </c>
      <c r="J9" s="14">
        <f>VLOOKUP(A9,'[1]PT price'!E$8:J$1205,5,0)</f>
        <v>10.666666666666666</v>
      </c>
      <c r="K9" s="14">
        <f>VLOOKUP(A9,'[1]PT price'!E$8:J$1205,6,0)</f>
        <v>16.333333333333332</v>
      </c>
      <c r="L9" s="14">
        <f>IF(SUM(I9:K9)=0,"",IF(SUM(B9:D9)=0,"",SUMPRODUCT(I9:K9,B9:D9)/SUMIF(I9:K9,"&gt;0",B9:D9)))</f>
        <v>12.883861508095512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price'!E$8:J$1205,4,0)</f>
        <v>116.15833333333333</v>
      </c>
      <c r="J10" s="14">
        <f>VLOOKUP(A10,'[1]PT price'!E$8:J$1205,5,0)</f>
        <v>140</v>
      </c>
      <c r="K10" s="14">
        <f>VLOOKUP(A10,'[1]PT price'!E$8:J$1205,6,0)</f>
        <v>126</v>
      </c>
      <c r="L10" s="14">
        <f t="shared" ref="L10:L73" si="0">IF(SUM(I10:K10)=0,"",IF(SUM(B10:D10)=0,"",SUMPRODUCT(I10:K10,B10:D10)/SUMIF(I10:K10,"&gt;0",B10:D10)))</f>
        <v>119.47328860982144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price'!E$8:J$1205,4,0)</f>
        <v>119.9375</v>
      </c>
      <c r="J11" s="14">
        <f>VLOOKUP(A11,'[1]PT price'!E$8:J$1205,5,0)</f>
        <v>144.5</v>
      </c>
      <c r="K11" s="14">
        <f>VLOOKUP(A11,'[1]PT price'!E$8:J$1205,6,0)</f>
        <v>190</v>
      </c>
      <c r="L11" s="14">
        <f t="shared" si="0"/>
        <v>135.44921824191789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price'!E$8:J$1205,4,0)</f>
        <v>3.8003472222222219</v>
      </c>
      <c r="J12" s="14">
        <f>VLOOKUP(A12,'[1]PT price'!E$8:J$1205,5,0)</f>
        <v>2.2977777777777777</v>
      </c>
      <c r="K12" s="14">
        <f>VLOOKUP(A12,'[1]PT price'!E$8:J$1205,6,0)</f>
        <v>5</v>
      </c>
      <c r="L12" s="14">
        <f t="shared" si="0"/>
        <v>3.6164382877681884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price'!E$8:J$1205,4,0)</f>
        <v>10.291666666666666</v>
      </c>
      <c r="J13" s="14">
        <f>VLOOKUP(A13,'[1]PT price'!E$8:J$1205,5,0)</f>
        <v>9.7666666666666675</v>
      </c>
      <c r="K13" s="14">
        <f>VLOOKUP(A13,'[1]PT price'!E$8:J$1205,6,0)</f>
        <v>18</v>
      </c>
      <c r="L13" s="14">
        <f t="shared" si="0"/>
        <v>10.667065180881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price'!E$8:J$1205,4,0)</f>
        <v>33.458333333333336</v>
      </c>
      <c r="J14" s="14">
        <f>VLOOKUP(A14,'[1]PT price'!E$8:J$1205,5,0)</f>
        <v>21.666666666666668</v>
      </c>
      <c r="K14" s="14">
        <f>VLOOKUP(A14,'[1]PT price'!E$8:J$1205,6,0)</f>
        <v>56.5</v>
      </c>
      <c r="L14" s="14">
        <f t="shared" si="0"/>
        <v>30.102730962785259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price'!E$8:J$1205,4,0)</f>
        <v>64.895833333333343</v>
      </c>
      <c r="J15" s="14">
        <f>VLOOKUP(A15,'[1]PT price'!E$8:J$1205,5,0)</f>
        <v>50.5</v>
      </c>
      <c r="K15" s="14">
        <f>VLOOKUP(A15,'[1]PT price'!E$8:J$1205,6,0)</f>
        <v>65</v>
      </c>
      <c r="L15" s="14">
        <f t="shared" si="0"/>
        <v>59.541723956950591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price'!E$8:J$1205,4,0)</f>
        <v>4.0471428571428572</v>
      </c>
      <c r="J16" s="14">
        <f>VLOOKUP(A16,'[1]PT price'!E$8:J$1205,5,0)</f>
        <v>3</v>
      </c>
      <c r="K16" s="14">
        <f>VLOOKUP(A16,'[1]PT price'!E$8:J$1205,6,0)</f>
        <v>6.25</v>
      </c>
      <c r="L16" s="14">
        <f t="shared" si="0"/>
        <v>3.5263528920321541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price'!E$8:J$1205,4,0)</f>
        <v>4.7976190476190466</v>
      </c>
      <c r="J17" s="14">
        <f>VLOOKUP(A17,'[1]PT price'!E$8:J$1205,5,0)</f>
        <v>3</v>
      </c>
      <c r="K17" s="14">
        <f>VLOOKUP(A17,'[1]PT price'!E$8:J$1205,6,0)</f>
        <v>5.75</v>
      </c>
      <c r="L17" s="14">
        <f t="shared" si="0"/>
        <v>4.4610390579457473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price'!E$8:J$1205,4,0)</f>
        <v>4.3343749999999996</v>
      </c>
      <c r="J18" s="14">
        <f>VLOOKUP(A18,'[1]PT price'!E$8:J$1205,5,0)</f>
        <v>4.5</v>
      </c>
      <c r="K18" s="14">
        <f>VLOOKUP(A18,'[1]PT price'!E$8:J$1205,6,0)</f>
        <v>5</v>
      </c>
      <c r="L18" s="14">
        <f t="shared" si="0"/>
        <v>4.422008497712679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price'!E$8:J$1205,4,0)</f>
        <v>5.9321428571428561</v>
      </c>
      <c r="J19" s="14">
        <f>VLOOKUP(A19,'[1]PT price'!E$8:J$1205,5,0)</f>
        <v>4.3</v>
      </c>
      <c r="K19" s="14">
        <f>VLOOKUP(A19,'[1]PT price'!E$8:J$1205,6,0)</f>
        <v>8.5</v>
      </c>
      <c r="L19" s="14">
        <f t="shared" si="0"/>
        <v>5.2199633325331423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price'!E$8:J$1205,4,0)</f>
        <v>10.375</v>
      </c>
      <c r="J20" s="14">
        <f>VLOOKUP(A20,'[1]PT price'!E$8:J$1205,5,0)</f>
        <v>9.8333333333333339</v>
      </c>
      <c r="K20" s="14">
        <f>VLOOKUP(A20,'[1]PT price'!E$8:J$1205,6,0)</f>
        <v>11.333333333333334</v>
      </c>
      <c r="L20" s="14">
        <f t="shared" si="0"/>
        <v>10.389628794253484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price'!E$8:J$1205,4,0)</f>
        <v>21.897916666666667</v>
      </c>
      <c r="J21" s="14">
        <f>VLOOKUP(A21,'[1]PT price'!E$8:J$1205,5,0)</f>
        <v>22.833333333333332</v>
      </c>
      <c r="K21" s="14">
        <f>VLOOKUP(A21,'[1]PT price'!E$8:J$1205,6,0)</f>
        <v>25</v>
      </c>
      <c r="L21" s="14">
        <f t="shared" si="0"/>
        <v>22.606816673088407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price'!E$8:J$1205,4,0)</f>
        <v>16.083333333333332</v>
      </c>
      <c r="J22" s="14">
        <f>VLOOKUP(A22,'[1]PT price'!E$8:J$1205,5,0)</f>
        <v>20.2</v>
      </c>
      <c r="K22" s="14">
        <f>VLOOKUP(A22,'[1]PT price'!E$8:J$1205,6,0)</f>
        <v>32.333333333333336</v>
      </c>
      <c r="L22" s="14">
        <f t="shared" si="0"/>
        <v>19.489168788783573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price'!E$8:J$1205,4,0)</f>
        <v>74.220833333333331</v>
      </c>
      <c r="J23" s="14">
        <f>VLOOKUP(A23,'[1]PT price'!E$8:J$1205,5,0)</f>
        <v>55.833333333333336</v>
      </c>
      <c r="K23" s="14">
        <f>VLOOKUP(A23,'[1]PT price'!E$8:J$1205,6,0)</f>
        <v>76.1111111111111</v>
      </c>
      <c r="L23" s="14">
        <f t="shared" si="0"/>
        <v>70.57392371650046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price'!E$8:J$1205,4,0)</f>
        <v>47.6875</v>
      </c>
      <c r="J24" s="14">
        <f>VLOOKUP(A24,'[1]PT price'!E$8:J$1205,5,0)</f>
        <v>36.666666666666664</v>
      </c>
      <c r="K24" s="14">
        <f>VLOOKUP(A24,'[1]PT price'!E$8:J$1205,6,0)</f>
        <v>60.55555555555555</v>
      </c>
      <c r="L24" s="14">
        <f t="shared" si="0"/>
        <v>43.272906820072492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price'!E$8:J$1205,4,0)</f>
        <v>25.020833333333336</v>
      </c>
      <c r="J25" s="14">
        <f>VLOOKUP(A25,'[1]PT price'!E$8:J$1205,5,0)</f>
        <v>22.555555555555557</v>
      </c>
      <c r="K25" s="14">
        <f>VLOOKUP(A25,'[1]PT price'!E$8:J$1205,6,0)</f>
        <v>31</v>
      </c>
      <c r="L25" s="14">
        <f t="shared" si="0"/>
        <v>23.530677880449996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price'!E$8:J$1205,4,0)</f>
        <v>7.15625</v>
      </c>
      <c r="J26" s="14">
        <f>VLOOKUP(A26,'[1]PT price'!E$8:J$1205,5,0)</f>
        <v>5.166666666666667</v>
      </c>
      <c r="K26" s="14">
        <f>VLOOKUP(A26,'[1]PT price'!E$8:J$1205,6,0)</f>
        <v>11.333333333333334</v>
      </c>
      <c r="L26" s="14">
        <f t="shared" si="0"/>
        <v>5.8526430879144282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price'!E$8:J$1205,4,0)</f>
        <v>37.857142857142854</v>
      </c>
      <c r="J27" s="14">
        <f>VLOOKUP(A27,'[1]PT price'!E$8:J$1205,5,0)</f>
        <v>47.5</v>
      </c>
      <c r="K27" s="14">
        <f>VLOOKUP(A27,'[1]PT price'!E$8:J$1205,6,0)</f>
        <v>35</v>
      </c>
      <c r="L27" s="14">
        <f t="shared" si="0"/>
        <v>41.061977749141654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price'!E$8:J$1205,4,0)</f>
        <v>21.5</v>
      </c>
      <c r="J28" s="14">
        <f>VLOOKUP(A28,'[1]PT price'!E$8:J$1205,5,0)</f>
        <v>35.833333333333336</v>
      </c>
      <c r="K28" s="14">
        <f>VLOOKUP(A28,'[1]PT price'!E$8:J$1205,6,0)</f>
        <v>24</v>
      </c>
      <c r="L28" s="14">
        <f t="shared" si="0"/>
        <v>26.836431586026254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price'!E$8:J$1205,4,0)</f>
        <v>14</v>
      </c>
      <c r="J29" s="14">
        <f>VLOOKUP(A29,'[1]PT price'!E$8:J$1205,5,0)</f>
        <v>15.733333333333334</v>
      </c>
      <c r="K29" s="14">
        <f>VLOOKUP(A29,'[1]PT price'!E$8:J$1205,6,0)</f>
        <v>19</v>
      </c>
      <c r="L29" s="14">
        <f t="shared" si="0"/>
        <v>14.719426370976057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price'!E$8:J$1205,4,0)</f>
        <v>4.6381944444444443</v>
      </c>
      <c r="J30" s="14">
        <f>VLOOKUP(A30,'[1]PT price'!E$8:J$1205,5,0)</f>
        <v>4.6381944444444443</v>
      </c>
      <c r="K30" s="14">
        <f>VLOOKUP(A30,'[1]PT price'!E$8:J$1205,6,0)</f>
        <v>5</v>
      </c>
      <c r="L30" s="14">
        <f t="shared" si="0"/>
        <v>4.658643957651309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price'!E$8:J$1205,4,0)</f>
        <v>4.6186755952380949</v>
      </c>
      <c r="J31" s="14">
        <f>VLOOKUP(A31,'[1]PT price'!E$8:J$1205,5,0)</f>
        <v>4.6186755952380949</v>
      </c>
      <c r="K31" s="14">
        <f>VLOOKUP(A31,'[1]PT price'!E$8:J$1205,6,0)</f>
        <v>5</v>
      </c>
      <c r="L31" s="14">
        <f t="shared" si="0"/>
        <v>4.6402283280017054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price'!E$8:J$1205,4,0)</f>
        <v>5.9395833333333332</v>
      </c>
      <c r="J32" s="14">
        <f>VLOOKUP(A32,'[1]PT price'!E$8:J$1205,5,0)</f>
        <v>5.625</v>
      </c>
      <c r="K32" s="14">
        <f>VLOOKUP(A32,'[1]PT price'!E$8:J$1205,6,0)</f>
        <v>7.333333333333333</v>
      </c>
      <c r="L32" s="14">
        <f t="shared" si="0"/>
        <v>5.9790509192235088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price'!E$8:J$1205,4,0)</f>
        <v>14.166666666666668</v>
      </c>
      <c r="J33" s="14">
        <f>VLOOKUP(A33,'[1]PT price'!E$8:J$1205,5,0)</f>
        <v>11.666666666666666</v>
      </c>
      <c r="K33" s="14">
        <f>VLOOKUP(A33,'[1]PT price'!E$8:J$1205,6,0)</f>
        <v>21.25</v>
      </c>
      <c r="L33" s="14">
        <f t="shared" si="0"/>
        <v>12.363251958096482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price'!E$8:J$1205,4,0)</f>
        <v>7.0505952380952381</v>
      </c>
      <c r="J34" s="14">
        <f>VLOOKUP(A34,'[1]PT price'!E$8:J$1205,5,0)</f>
        <v>7.3888888888888893</v>
      </c>
      <c r="K34" s="14">
        <f>VLOOKUP(A34,'[1]PT price'!E$8:J$1205,6,0)</f>
        <v>7.5</v>
      </c>
      <c r="L34" s="14">
        <f t="shared" si="0"/>
        <v>7.1910143964571205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price'!E$8:J$1205,4,0)</f>
        <v>81.571428571428569</v>
      </c>
      <c r="J35" s="14">
        <f>VLOOKUP(A35,'[1]PT price'!E$8:J$1205,5,0)</f>
        <v>89.944444444444443</v>
      </c>
      <c r="K35" s="14">
        <f>VLOOKUP(A35,'[1]PT price'!E$8:J$1205,6,0)</f>
        <v>96.666666666666671</v>
      </c>
      <c r="L35" s="14">
        <f t="shared" si="0"/>
        <v>86.896754899164691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price'!E$8:J$1205,4,0)</f>
        <v>2.583333333333333</v>
      </c>
      <c r="J36" s="14">
        <f>VLOOKUP(A36,'[1]PT price'!E$8:J$1205,5,0)</f>
        <v>1.8888888888888891</v>
      </c>
      <c r="K36" s="14">
        <f>VLOOKUP(A36,'[1]PT price'!E$8:J$1205,6,0)</f>
        <v>2.8333333333333335</v>
      </c>
      <c r="L36" s="14">
        <f t="shared" si="0"/>
        <v>2.4038984139118331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price'!E$8:J$1205,4,0)</f>
        <v>4.2265625</v>
      </c>
      <c r="J37" s="14">
        <f>VLOOKUP(A37,'[1]PT price'!E$8:J$1205,5,0)</f>
        <v>5</v>
      </c>
      <c r="K37" s="14">
        <f>VLOOKUP(A37,'[1]PT price'!E$8:J$1205,6,0)</f>
        <v>5.166666666666667</v>
      </c>
      <c r="L37" s="14">
        <f t="shared" si="0"/>
        <v>4.4670388500754958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price'!E$8:J$1205,4,0)</f>
        <v>8.1299603174603181</v>
      </c>
      <c r="J38" s="14">
        <f>VLOOKUP(A38,'[1]PT price'!E$8:J$1205,5,0)</f>
        <v>7.6000000000000005</v>
      </c>
      <c r="K38" s="14">
        <f>VLOOKUP(A38,'[1]PT price'!E$8:J$1205,6,0)</f>
        <v>14.111111111111112</v>
      </c>
      <c r="L38" s="14">
        <f t="shared" si="0"/>
        <v>8.6214026076392383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price'!E$8:J$1205,4,0)</f>
        <v>10.175000000000001</v>
      </c>
      <c r="J39" s="14">
        <f>VLOOKUP(A39,'[1]PT price'!E$8:J$1205,5,0)</f>
        <v>14</v>
      </c>
      <c r="K39" s="14">
        <f>VLOOKUP(A39,'[1]PT price'!E$8:J$1205,6,0)</f>
        <v>15</v>
      </c>
      <c r="L39" s="14">
        <f t="shared" si="0"/>
        <v>12.531949459498994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price'!E$8:J$1205,4,0)</f>
        <v>23.571428571428573</v>
      </c>
      <c r="J40" s="14">
        <f>VLOOKUP(A40,'[1]PT price'!E$8:J$1205,5,0)</f>
        <v>27.5</v>
      </c>
      <c r="K40" s="14">
        <f>VLOOKUP(A40,'[1]PT price'!E$8:J$1205,6,0)</f>
        <v>28.75</v>
      </c>
      <c r="L40" s="14">
        <f t="shared" si="0"/>
        <v>24.666939815489606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price'!E$8:J$1205,4,0)</f>
        <v>10.454761904761904</v>
      </c>
      <c r="J41" s="14">
        <f>VLOOKUP(A41,'[1]PT price'!E$8:J$1205,5,0)</f>
        <v>3.5</v>
      </c>
      <c r="K41" s="14">
        <f>VLOOKUP(A41,'[1]PT price'!E$8:J$1205,6,0)</f>
        <v>13</v>
      </c>
      <c r="L41" s="14">
        <f t="shared" si="0"/>
        <v>6.6611115227811188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price'!E$8:J$1205,4,0)</f>
        <v>4.4988095238095243</v>
      </c>
      <c r="J42" s="14">
        <f>VLOOKUP(A42,'[1]PT price'!E$8:J$1205,5,0)</f>
        <v>3.916666666666667</v>
      </c>
      <c r="K42" s="14">
        <f>VLOOKUP(A42,'[1]PT price'!E$8:J$1205,6,0)</f>
        <v>4.5</v>
      </c>
      <c r="L42" s="14">
        <f t="shared" si="0"/>
        <v>4.3562038778471592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price'!E$8:J$1205,4,0)</f>
        <v>16.208333333333336</v>
      </c>
      <c r="J43" s="14">
        <f>VLOOKUP(A43,'[1]PT price'!E$8:J$1205,5,0)</f>
        <v>12.833333333333332</v>
      </c>
      <c r="K43" s="14">
        <f>VLOOKUP(A43,'[1]PT price'!E$8:J$1205,6,0)</f>
        <v>23.833333333333332</v>
      </c>
      <c r="L43" s="14">
        <f t="shared" si="0"/>
        <v>15.015279118589236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price'!E$8:J$1205,4,0)</f>
        <v>29.566666666666666</v>
      </c>
      <c r="J44" s="14">
        <f>VLOOKUP(A44,'[1]PT price'!E$8:J$1205,5,0)</f>
        <v>35.333333333333336</v>
      </c>
      <c r="K44" s="14">
        <f>VLOOKUP(A44,'[1]PT price'!E$8:J$1205,6,0)</f>
        <v>34</v>
      </c>
      <c r="L44" s="14">
        <f t="shared" si="0"/>
        <v>31.463834631098909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price'!E$8:J$1205,4,0)</f>
        <v>24.783333333333331</v>
      </c>
      <c r="J45" s="14">
        <f>VLOOKUP(A45,'[1]PT price'!E$8:J$1205,5,0)</f>
        <v>24.5</v>
      </c>
      <c r="K45" s="14">
        <f>VLOOKUP(A45,'[1]PT price'!E$8:J$1205,6,0)</f>
        <v>23</v>
      </c>
      <c r="L45" s="14">
        <f t="shared" si="0"/>
        <v>24.660079527439382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price'!E$8:J$1205,4,0)</f>
        <v>22.312500000000004</v>
      </c>
      <c r="J46" s="14">
        <f>VLOOKUP(A46,'[1]PT price'!E$8:J$1205,5,0)</f>
        <v>23.166666666666668</v>
      </c>
      <c r="K46" s="14">
        <f>VLOOKUP(A46,'[1]PT price'!E$8:J$1205,6,0)</f>
        <v>23.75</v>
      </c>
      <c r="L46" s="14">
        <f t="shared" si="0"/>
        <v>22.490683480458603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price'!E$8:J$1205,4,0)</f>
        <v>18.033333333333335</v>
      </c>
      <c r="J47" s="14">
        <f>VLOOKUP(A47,'[1]PT price'!E$8:J$1205,5,0)</f>
        <v>17.833333333333336</v>
      </c>
      <c r="K47" s="14">
        <f>VLOOKUP(A47,'[1]PT price'!E$8:J$1205,6,0)</f>
        <v>27</v>
      </c>
      <c r="L47" s="14">
        <f t="shared" si="0"/>
        <v>17.882287431063261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price'!E$8:J$1205,4,0)</f>
        <v>26.316666666666663</v>
      </c>
      <c r="J48" s="14">
        <f>VLOOKUP(A48,'[1]PT price'!E$8:J$1205,5,0)</f>
        <v>15.2</v>
      </c>
      <c r="K48" s="14">
        <f>VLOOKUP(A48,'[1]PT price'!E$8:J$1205,6,0)</f>
        <v>30</v>
      </c>
      <c r="L48" s="14">
        <f t="shared" si="0"/>
        <v>22.449549568906839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price'!E$8:J$1205,4,0)</f>
        <v>3.4947916666666665</v>
      </c>
      <c r="J49" s="14">
        <f>VLOOKUP(A49,'[1]PT price'!E$8:J$1205,5,0)</f>
        <v>1.7715277777777778</v>
      </c>
      <c r="K49" s="14">
        <f>VLOOKUP(A49,'[1]PT price'!E$8:J$1205,6,0)</f>
        <v>4.25</v>
      </c>
      <c r="L49" s="14">
        <f t="shared" si="0"/>
        <v>2.9387397568607261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price'!E$8:J$1205,4,0)</f>
        <v>3.7447916666666665</v>
      </c>
      <c r="J50" s="14">
        <f>VLOOKUP(A50,'[1]PT price'!E$8:J$1205,5,0)</f>
        <v>3.7326388888888893</v>
      </c>
      <c r="K50" s="14">
        <f>VLOOKUP(A50,'[1]PT price'!E$8:J$1205,6,0)</f>
        <v>5</v>
      </c>
      <c r="L50" s="14">
        <f t="shared" si="0"/>
        <v>3.7841107889900667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price'!E$8:J$1205,4,0)</f>
        <v>4.0946969696969697</v>
      </c>
      <c r="J51" s="14">
        <f>VLOOKUP(A51,'[1]PT price'!E$8:J$1205,5,0)</f>
        <v>2.004861111111111</v>
      </c>
      <c r="K51" s="14">
        <f>VLOOKUP(A51,'[1]PT price'!E$8:J$1205,6,0)</f>
        <v>5</v>
      </c>
      <c r="L51" s="14">
        <f t="shared" si="0"/>
        <v>3.9180010377158516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price'!E$8:J$1205,4,0)</f>
        <v>4.6666666666666661</v>
      </c>
      <c r="J52" s="14">
        <f>VLOOKUP(A52,'[1]PT price'!E$8:J$1205,5,0)</f>
        <v>4.2648148148148177</v>
      </c>
      <c r="K52" s="14">
        <f>VLOOKUP(A52,'[1]PT price'!E$8:J$1205,6,0)</f>
        <v>5.5</v>
      </c>
      <c r="L52" s="14">
        <f t="shared" si="0"/>
        <v>4.5090127836631124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price'!E$8:J$1205,4,0)</f>
        <v>4.994791666666667</v>
      </c>
      <c r="J53" s="14">
        <f>VLOOKUP(A53,'[1]PT price'!E$8:J$1205,5,0)</f>
        <v>3.6388888888888888</v>
      </c>
      <c r="K53" s="14">
        <f>VLOOKUP(A53,'[1]PT price'!E$8:J$1205,6,0)</f>
        <v>6</v>
      </c>
      <c r="L53" s="14">
        <f t="shared" si="0"/>
        <v>4.4065603752405984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price'!E$8:J$1205,4,0)</f>
        <v>8.7447916666666661</v>
      </c>
      <c r="J54" s="14">
        <f>VLOOKUP(A54,'[1]PT price'!E$8:J$1205,5,0)</f>
        <v>5.6111111111111107</v>
      </c>
      <c r="K54" s="14">
        <f>VLOOKUP(A54,'[1]PT price'!E$8:J$1205,6,0)</f>
        <v>9.5</v>
      </c>
      <c r="L54" s="14">
        <f t="shared" si="0"/>
        <v>7.4833147741195818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price'!E$8:J$1205,4,0)</f>
        <v>8.8177083333333321</v>
      </c>
      <c r="J55" s="14">
        <f>VLOOKUP(A55,'[1]PT price'!E$8:J$1205,5,0)</f>
        <v>5.8916666666666666</v>
      </c>
      <c r="K55" s="14">
        <f>VLOOKUP(A55,'[1]PT price'!E$8:J$1205,6,0)</f>
        <v>9.5</v>
      </c>
      <c r="L55" s="14">
        <f t="shared" si="0"/>
        <v>7.6390907218234183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price'!E$8:J$1205,4,0)</f>
        <v>3.15625</v>
      </c>
      <c r="J56" s="14">
        <f>VLOOKUP(A56,'[1]PT price'!E$8:J$1205,5,0)</f>
        <v>1.96875</v>
      </c>
      <c r="K56" s="14">
        <f>VLOOKUP(A56,'[1]PT price'!E$8:J$1205,6,0)</f>
        <v>3</v>
      </c>
      <c r="L56" s="14">
        <f t="shared" si="0"/>
        <v>2.6761556822864634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price'!E$8:J$1205,4,0)</f>
        <v>14.052083333333334</v>
      </c>
      <c r="J57" s="14">
        <f>VLOOKUP(A57,'[1]PT price'!E$8:J$1205,5,0)</f>
        <v>5.7902777777777779</v>
      </c>
      <c r="K57" s="14">
        <f>VLOOKUP(A57,'[1]PT price'!E$8:J$1205,6,0)</f>
        <v>15.5</v>
      </c>
      <c r="L57" s="14">
        <f t="shared" si="0"/>
        <v>11.144796994110374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price'!E$8:J$1205,4,0)</f>
        <v>64.142857142857139</v>
      </c>
      <c r="J58" s="14">
        <f>VLOOKUP(A58,'[1]PT price'!E$8:J$1205,5,0)</f>
        <v>58.666666666666664</v>
      </c>
      <c r="K58" s="14">
        <f>VLOOKUP(A58,'[1]PT price'!E$8:J$1205,6,0)</f>
        <v>83.75</v>
      </c>
      <c r="L58" s="14">
        <f t="shared" si="0"/>
        <v>62.579663485339665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price'!E$8:J$1205,4,0)</f>
        <v>25.604166666666668</v>
      </c>
      <c r="J59" s="14">
        <f>VLOOKUP(A59,'[1]PT price'!E$8:J$1205,5,0)</f>
        <v>14.833333333333334</v>
      </c>
      <c r="K59" s="14">
        <f>VLOOKUP(A59,'[1]PT price'!E$8:J$1205,6,0)</f>
        <v>35</v>
      </c>
      <c r="L59" s="14">
        <f t="shared" si="0"/>
        <v>19.328864208935251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price'!E$8:J$1205,4,0)</f>
        <v>24</v>
      </c>
      <c r="J60" s="14">
        <f>VLOOKUP(A60,'[1]PT price'!E$8:J$1205,5,0)</f>
        <v>26.75</v>
      </c>
      <c r="K60" s="14">
        <f>VLOOKUP(A60,'[1]PT price'!E$8:J$1205,6,0)</f>
        <v>60</v>
      </c>
      <c r="L60" s="14">
        <f t="shared" si="0"/>
        <v>27.539528563602786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price'!E$8:J$1205,4,0)</f>
        <v>62.770833333333336</v>
      </c>
      <c r="J61" s="14">
        <f>VLOOKUP(A61,'[1]PT price'!E$8:J$1205,5,0)</f>
        <v>58.722222222222221</v>
      </c>
      <c r="K61" s="14">
        <f>VLOOKUP(A61,'[1]PT price'!E$8:J$1205,6,0)</f>
        <v>80</v>
      </c>
      <c r="L61" s="14">
        <f t="shared" si="0"/>
        <v>62.268788613607285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price'!E$8:J$1205,4,0)</f>
        <v>37.604166666666671</v>
      </c>
      <c r="J62" s="14">
        <f>VLOOKUP(A62,'[1]PT price'!E$8:J$1205,5,0)</f>
        <v>40</v>
      </c>
      <c r="K62" s="14">
        <f>VLOOKUP(A62,'[1]PT price'!E$8:J$1205,6,0)</f>
        <v>48</v>
      </c>
      <c r="L62" s="14">
        <f t="shared" si="0"/>
        <v>39.765631824107601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price'!E$8:J$1205,4,0)</f>
        <v>16.708333333333336</v>
      </c>
      <c r="J63" s="14">
        <f>VLOOKUP(A63,'[1]PT price'!E$8:J$1205,5,0)</f>
        <v>18.444444444444443</v>
      </c>
      <c r="K63" s="14">
        <f>VLOOKUP(A63,'[1]PT price'!E$8:J$1205,6,0)</f>
        <v>25</v>
      </c>
      <c r="L63" s="14">
        <f t="shared" si="0"/>
        <v>17.238185349443263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price'!E$8:J$1205,4,0)</f>
        <v>58.708333333333336</v>
      </c>
      <c r="J64" s="14">
        <f>VLOOKUP(A64,'[1]PT price'!E$8:J$1205,5,0)</f>
        <v>57.666666666666664</v>
      </c>
      <c r="K64" s="14">
        <f>VLOOKUP(A64,'[1]PT price'!E$8:J$1205,6,0)</f>
        <v>80</v>
      </c>
      <c r="L64" s="14">
        <f t="shared" si="0"/>
        <v>60.256564623578747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price'!E$8:J$1205,4,0)</f>
        <v>6.833333333333333</v>
      </c>
      <c r="J65" s="14">
        <f>VLOOKUP(A65,'[1]PT price'!E$8:J$1205,5,0)</f>
        <v>1</v>
      </c>
      <c r="K65" s="14">
        <f>VLOOKUP(A65,'[1]PT price'!E$8:J$1205,6,0)</f>
        <v>11.666666666666666</v>
      </c>
      <c r="L65" s="14">
        <f t="shared" si="0"/>
        <v>5.9368065368199234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price'!E$8:J$1205,4,0)</f>
        <v>5.9761904761904754</v>
      </c>
      <c r="J66" s="14">
        <f>VLOOKUP(A66,'[1]PT price'!E$8:J$1205,5,0)</f>
        <v>7</v>
      </c>
      <c r="K66" s="14">
        <f>VLOOKUP(A66,'[1]PT price'!E$8:J$1205,6,0)</f>
        <v>7.5</v>
      </c>
      <c r="L66" s="14">
        <f t="shared" si="0"/>
        <v>6.5469103555643642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price'!E$8:J$1205,4,0)</f>
        <v>3.7992424242424243</v>
      </c>
      <c r="J67" s="14">
        <f>VLOOKUP(A67,'[1]PT price'!E$8:J$1205,5,0)</f>
        <v>3.7333333333333329</v>
      </c>
      <c r="K67" s="14">
        <f>VLOOKUP(A67,'[1]PT price'!E$8:J$1205,6,0)</f>
        <v>5.375</v>
      </c>
      <c r="L67" s="14">
        <f t="shared" si="0"/>
        <v>3.8181454239955821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price'!E$8:J$1205,4,0)</f>
        <v>2.9147727272727275</v>
      </c>
      <c r="J68" s="14">
        <f>VLOOKUP(A68,'[1]PT price'!E$8:J$1205,5,0)</f>
        <v>1.0208333333333333</v>
      </c>
      <c r="K68" s="14">
        <f>VLOOKUP(A68,'[1]PT price'!E$8:J$1205,6,0)</f>
        <v>4.125</v>
      </c>
      <c r="L68" s="14">
        <f t="shared" si="0"/>
        <v>2.1896238835635495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price'!E$8:J$1205,4,0)</f>
        <v>3.1107954545454546</v>
      </c>
      <c r="J69" s="14">
        <f>VLOOKUP(A69,'[1]PT price'!E$8:J$1205,5,0)</f>
        <v>1.5416666666666667</v>
      </c>
      <c r="K69" s="14">
        <f>VLOOKUP(A69,'[1]PT price'!E$8:J$1205,6,0)</f>
        <v>2.5</v>
      </c>
      <c r="L69" s="14">
        <f t="shared" si="0"/>
        <v>2.1815877037168052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price'!E$8:J$1205,4,0)</f>
        <v>2.9597537878787881</v>
      </c>
      <c r="J70" s="14">
        <f>VLOOKUP(A70,'[1]PT price'!E$8:J$1205,5,0)</f>
        <v>1.5675595238095239</v>
      </c>
      <c r="K70" s="14">
        <f>VLOOKUP(A70,'[1]PT price'!E$8:J$1205,6,0)</f>
        <v>2.5</v>
      </c>
      <c r="L70" s="14">
        <f t="shared" si="0"/>
        <v>2.1375304517050595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price'!E$8:J$1205,4,0)</f>
        <v>15.745265151515152</v>
      </c>
      <c r="J71" s="14">
        <f>VLOOKUP(A71,'[1]PT price'!E$8:J$1205,5,0)</f>
        <v>14.0625</v>
      </c>
      <c r="K71" s="14">
        <f>VLOOKUP(A71,'[1]PT price'!E$8:J$1205,6,0)</f>
        <v>21.25</v>
      </c>
      <c r="L71" s="14">
        <f t="shared" si="0"/>
        <v>14.951542617233981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price'!E$8:J$1205,4,0)</f>
        <v>16.041666666666668</v>
      </c>
      <c r="J72" s="14">
        <f>VLOOKUP(A72,'[1]PT price'!E$8:J$1205,5,0)</f>
        <v>13.829365079365077</v>
      </c>
      <c r="K72" s="14">
        <f>VLOOKUP(A72,'[1]PT price'!E$8:J$1205,6,0)</f>
        <v>21.25</v>
      </c>
      <c r="L72" s="14">
        <f t="shared" si="0"/>
        <v>14.949603861515866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price'!E$8:J$1205,4,0)</f>
        <v>6.5752840909090899</v>
      </c>
      <c r="J73" s="14">
        <f>VLOOKUP(A73,'[1]PT price'!E$8:J$1205,5,0)</f>
        <v>1.9861111111111109</v>
      </c>
      <c r="K73" s="14">
        <f>VLOOKUP(A73,'[1]PT price'!E$8:J$1205,6,0)</f>
        <v>11</v>
      </c>
      <c r="L73" s="14">
        <f t="shared" si="0"/>
        <v>5.2183633654412267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price'!E$8:J$1205,4,0)</f>
        <v>3.9985795454545454</v>
      </c>
      <c r="J74" s="14">
        <f>VLOOKUP(A74,'[1]PT price'!E$8:J$1205,5,0)</f>
        <v>1.9270833333333333</v>
      </c>
      <c r="K74" s="14">
        <f>VLOOKUP(A74,'[1]PT price'!E$8:J$1205,6,0)</f>
        <v>8</v>
      </c>
      <c r="L74" s="14">
        <f t="shared" ref="L74:L137" si="1">IF(SUM(I74:K74)=0,"",IF(SUM(B74:D74)=0,"",SUMPRODUCT(I74:K74,B74:D74)/SUMIF(I74:K74,"&gt;0",B74:D74)))</f>
        <v>3.2172686065512694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price'!E$8:J$1205,4,0)</f>
        <v>10.495265151515152</v>
      </c>
      <c r="J75" s="14">
        <f>VLOOKUP(A75,'[1]PT price'!E$8:J$1205,5,0)</f>
        <v>5.0347222222222223</v>
      </c>
      <c r="K75" s="14">
        <f>VLOOKUP(A75,'[1]PT price'!E$8:J$1205,6,0)</f>
        <v>15</v>
      </c>
      <c r="L75" s="14">
        <f t="shared" si="1"/>
        <v>9.7983905097638431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price'!E$8:J$1205,4,0)</f>
        <v>29.472537878787879</v>
      </c>
      <c r="J76" s="14">
        <f>VLOOKUP(A76,'[1]PT price'!E$8:J$1205,5,0)</f>
        <v>15.222222222222221</v>
      </c>
      <c r="K76" s="14">
        <f>VLOOKUP(A76,'[1]PT price'!E$8:J$1205,6,0)</f>
        <v>25</v>
      </c>
      <c r="L76" s="14">
        <f t="shared" si="1"/>
        <v>19.96603347053421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price'!E$8:J$1205,4,0)</f>
        <v>6.0710227272727284</v>
      </c>
      <c r="J77" s="14">
        <f>VLOOKUP(A77,'[1]PT price'!E$8:J$1205,5,0)</f>
        <v>3.8194444444444446</v>
      </c>
      <c r="K77" s="14">
        <f>VLOOKUP(A77,'[1]PT price'!E$8:J$1205,6,0)</f>
        <v>8</v>
      </c>
      <c r="L77" s="14">
        <f t="shared" si="1"/>
        <v>4.8175143389585813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price'!E$8:J$1205,4,0)</f>
        <v>5.8281250000000009</v>
      </c>
      <c r="J78" s="14">
        <f>VLOOKUP(A78,'[1]PT price'!E$8:J$1205,5,0)</f>
        <v>3.0208333333333335</v>
      </c>
      <c r="K78" s="14">
        <f>VLOOKUP(A78,'[1]PT price'!E$8:J$1205,6,0)</f>
        <v>8.5</v>
      </c>
      <c r="L78" s="14">
        <f t="shared" si="1"/>
        <v>4.2745649933397178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price'!E$8:J$1205,4,0)</f>
        <v>6.8522727272727275</v>
      </c>
      <c r="J79" s="14">
        <f>VLOOKUP(A79,'[1]PT price'!E$8:J$1205,5,0)</f>
        <v>1.9520833333333334</v>
      </c>
      <c r="K79" s="14">
        <f>VLOOKUP(A79,'[1]PT price'!E$8:J$1205,6,0)</f>
        <v>8</v>
      </c>
      <c r="L79" s="14">
        <f t="shared" si="1"/>
        <v>4.9543421179839084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price'!E$8:J$1205,4,0)</f>
        <v>5.2973484848484844</v>
      </c>
      <c r="J80" s="14">
        <f>VLOOKUP(A80,'[1]PT price'!E$8:J$1205,5,0)</f>
        <v>2.7833333333333332</v>
      </c>
      <c r="K80" s="14">
        <f>VLOOKUP(A80,'[1]PT price'!E$8:J$1205,6,0)</f>
        <v>6.75</v>
      </c>
      <c r="L80" s="14">
        <f t="shared" si="1"/>
        <v>5.0238789019161283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price'!E$8:J$1205,4,0)</f>
        <v>4.036458333333333</v>
      </c>
      <c r="J81" s="14">
        <f>VLOOKUP(A81,'[1]PT price'!E$8:J$1205,5,0)</f>
        <v>2.5686868686868687</v>
      </c>
      <c r="K81" s="14">
        <f>VLOOKUP(A81,'[1]PT price'!E$8:J$1205,6,0)</f>
        <v>5.5</v>
      </c>
      <c r="L81" s="14">
        <f t="shared" si="1"/>
        <v>3.585485761694688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price'!E$8:J$1205,4,0)</f>
        <v>3.6131628787878789</v>
      </c>
      <c r="J82" s="14">
        <f>VLOOKUP(A82,'[1]PT price'!E$8:J$1205,5,0)</f>
        <v>1.5243055555555556</v>
      </c>
      <c r="K82" s="14">
        <f>VLOOKUP(A82,'[1]PT price'!E$8:J$1205,6,0)</f>
        <v>5.375</v>
      </c>
      <c r="L82" s="14">
        <f t="shared" si="1"/>
        <v>2.8810974621872236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price'!E$8:J$1205,4,0)</f>
        <v>4.1070075757575752</v>
      </c>
      <c r="J83" s="14">
        <f>VLOOKUP(A83,'[1]PT price'!E$8:J$1205,5,0)</f>
        <v>2.1770833333333335</v>
      </c>
      <c r="K83" s="14">
        <f>VLOOKUP(A83,'[1]PT price'!E$8:J$1205,6,0)</f>
        <v>4</v>
      </c>
      <c r="L83" s="14">
        <f t="shared" si="1"/>
        <v>3.5310332048637658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price'!E$8:J$1205,4,0)</f>
        <v>3.4176716141001862</v>
      </c>
      <c r="J84" s="14">
        <f>VLOOKUP(A84,'[1]PT price'!E$8:J$1205,5,0)</f>
        <v>1.8861111111111111</v>
      </c>
      <c r="K84" s="14">
        <f>VLOOKUP(A84,'[1]PT price'!E$8:J$1205,6,0)</f>
        <v>4.5</v>
      </c>
      <c r="L84" s="14">
        <f t="shared" si="1"/>
        <v>2.7783209870218863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price'!E$8:J$1205,4,0)</f>
        <v>3.2746212121212124</v>
      </c>
      <c r="J85" s="14">
        <f>VLOOKUP(A85,'[1]PT price'!E$8:J$1205,5,0)</f>
        <v>1.5694444444444444</v>
      </c>
      <c r="K85" s="14">
        <f>VLOOKUP(A85,'[1]PT price'!E$8:J$1205,6,0)</f>
        <v>2.8333333333333335</v>
      </c>
      <c r="L85" s="14">
        <f t="shared" si="1"/>
        <v>2.5420991755601801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price'!E$8:J$1205,4,0)</f>
        <v>2.6339962121212119</v>
      </c>
      <c r="J86" s="14">
        <f>VLOOKUP(A86,'[1]PT price'!E$8:J$1205,5,0)</f>
        <v>1.5</v>
      </c>
      <c r="K86" s="14">
        <f>VLOOKUP(A86,'[1]PT price'!E$8:J$1205,6,0)</f>
        <v>2.3333333333333335</v>
      </c>
      <c r="L86" s="14">
        <f t="shared" si="1"/>
        <v>2.1466722499435433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price'!E$8:J$1205,4,0)</f>
        <v>1.6548295454545454</v>
      </c>
      <c r="J87" s="14">
        <f>VLOOKUP(A87,'[1]PT price'!E$8:J$1205,5,0)</f>
        <v>1</v>
      </c>
      <c r="K87" s="14">
        <f>VLOOKUP(A87,'[1]PT price'!E$8:J$1205,6,0)</f>
        <v>1</v>
      </c>
      <c r="L87" s="14">
        <f t="shared" si="1"/>
        <v>1.2924396808702361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price'!E$8:J$1205,4,0)</f>
        <v>10.563446969696958</v>
      </c>
      <c r="J88" s="14">
        <f>VLOOKUP(A88,'[1]PT price'!E$8:J$1205,5,0)</f>
        <v>4</v>
      </c>
      <c r="K88" s="14">
        <f>VLOOKUP(A88,'[1]PT price'!E$8:J$1205,6,0)</f>
        <v>11.75</v>
      </c>
      <c r="L88" s="14">
        <f t="shared" si="1"/>
        <v>8.4099703078586767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price'!E$8:J$1205,4,0)</f>
        <v>9.8759469696969706</v>
      </c>
      <c r="J89" s="14">
        <f>VLOOKUP(A89,'[1]PT price'!E$8:J$1205,5,0)</f>
        <v>9.8759469696969706</v>
      </c>
      <c r="K89" s="14">
        <f>VLOOKUP(A89,'[1]PT price'!E$8:J$1205,6,0)</f>
        <v>22.5</v>
      </c>
      <c r="L89" s="14">
        <f t="shared" si="1"/>
        <v>11.028056308807647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price'!E$8:J$1205,4,0)</f>
        <v>6.8821022727272716</v>
      </c>
      <c r="J90" s="14">
        <f>VLOOKUP(A90,'[1]PT price'!E$8:J$1205,5,0)</f>
        <v>3.1736111111111112</v>
      </c>
      <c r="K90" s="14">
        <f>VLOOKUP(A90,'[1]PT price'!E$8:J$1205,6,0)</f>
        <v>5</v>
      </c>
      <c r="L90" s="14">
        <f t="shared" si="1"/>
        <v>5.2859190312730311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price'!E$8:J$1205,4,0)</f>
        <v>3.9906250000000001</v>
      </c>
      <c r="J91" s="14">
        <f>VLOOKUP(A91,'[1]PT price'!E$8:J$1205,5,0)</f>
        <v>3.9906250000000001</v>
      </c>
      <c r="K91" s="14">
        <f>VLOOKUP(A91,'[1]PT price'!E$8:J$1205,6,0)</f>
        <v>4.666666666666667</v>
      </c>
      <c r="L91" s="14">
        <f t="shared" si="1"/>
        <v>4.0329765645692097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price'!E$8:J$1205,4,0)</f>
        <v>3.9875000000000003</v>
      </c>
      <c r="J92" s="14">
        <f>VLOOKUP(A92,'[1]PT price'!E$8:J$1205,5,0)</f>
        <v>3.9875000000000003</v>
      </c>
      <c r="K92" s="14">
        <f>VLOOKUP(A92,'[1]PT price'!E$8:J$1205,6,0)</f>
        <v>4.666666666666667</v>
      </c>
      <c r="L92" s="14">
        <f t="shared" si="1"/>
        <v>4.0122272458088419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price'!E$8:J$1205,4,0)</f>
        <v>5.104166666666667</v>
      </c>
      <c r="J93" s="14">
        <f>VLOOKUP(A93,'[1]PT price'!E$8:J$1205,5,0)</f>
        <v>5</v>
      </c>
      <c r="K93" s="14">
        <f>VLOOKUP(A93,'[1]PT price'!E$8:J$1205,6,0)</f>
        <v>5</v>
      </c>
      <c r="L93" s="14">
        <f t="shared" si="1"/>
        <v>5.0491406695721102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price'!E$8:J$1205,4,0)</f>
        <v>11.208333333333334</v>
      </c>
      <c r="J94" s="14">
        <f>VLOOKUP(A94,'[1]PT price'!E$8:J$1205,5,0)</f>
        <v>7.666666666666667</v>
      </c>
      <c r="K94" s="14">
        <f>VLOOKUP(A94,'[1]PT price'!E$8:J$1205,6,0)</f>
        <v>10.5</v>
      </c>
      <c r="L94" s="14">
        <f t="shared" si="1"/>
        <v>9.1152495769233877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price'!E$8:J$1205,4,0)</f>
        <v>11.208333333333332</v>
      </c>
      <c r="J95" s="14">
        <f>VLOOKUP(A95,'[1]PT price'!E$8:J$1205,5,0)</f>
        <v>7.666666666666667</v>
      </c>
      <c r="K95" s="14">
        <f>VLOOKUP(A95,'[1]PT price'!E$8:J$1205,6,0)</f>
        <v>10.5</v>
      </c>
      <c r="L95" s="14">
        <f t="shared" si="1"/>
        <v>10.456261958965504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price'!E$8:J$1205,4,0)</f>
        <v>7.4375</v>
      </c>
      <c r="J96" s="14">
        <f>VLOOKUP(A96,'[1]PT price'!E$8:J$1205,5,0)</f>
        <v>6.2777777777777777</v>
      </c>
      <c r="K96" s="14">
        <f>VLOOKUP(A96,'[1]PT price'!E$8:J$1205,6,0)</f>
        <v>9.25</v>
      </c>
      <c r="L96" s="14">
        <f t="shared" si="1"/>
        <v>6.904655252058677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price'!E$8:J$1205,4,0)</f>
        <v>7.51577380952381</v>
      </c>
      <c r="J97" s="14">
        <f>VLOOKUP(A97,'[1]PT price'!E$8:J$1205,5,0)</f>
        <v>5.833333333333333</v>
      </c>
      <c r="K97" s="14">
        <f>VLOOKUP(A97,'[1]PT price'!E$8:J$1205,6,0)</f>
        <v>9</v>
      </c>
      <c r="L97" s="14">
        <f t="shared" si="1"/>
        <v>6.600222361492686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price'!E$8:J$1205,4,0)</f>
        <v>9.0452380952380942</v>
      </c>
      <c r="J98" s="14">
        <f>VLOOKUP(A98,'[1]PT price'!E$8:J$1205,5,0)</f>
        <v>6.333333333333333</v>
      </c>
      <c r="K98" s="14">
        <f>VLOOKUP(A98,'[1]PT price'!E$8:J$1205,6,0)</f>
        <v>9</v>
      </c>
      <c r="L98" s="14">
        <f t="shared" si="1"/>
        <v>7.1642009315606492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price'!E$8:J$1205,4,0)</f>
        <v>9.6732142857142858</v>
      </c>
      <c r="J99" s="14">
        <f>VLOOKUP(A99,'[1]PT price'!E$8:J$1205,5,0)</f>
        <v>6.2222222222222223</v>
      </c>
      <c r="K99" s="14">
        <f>VLOOKUP(A99,'[1]PT price'!E$8:J$1205,6,0)</f>
        <v>9</v>
      </c>
      <c r="L99" s="14">
        <f t="shared" si="1"/>
        <v>7.2749760153625962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price'!E$8:J$1205,4,0)</f>
        <v>11.06875</v>
      </c>
      <c r="J100" s="14">
        <f>VLOOKUP(A100,'[1]PT price'!E$8:J$1205,5,0)</f>
        <v>4.7777777777777777</v>
      </c>
      <c r="K100" s="14">
        <f>VLOOKUP(A100,'[1]PT price'!E$8:J$1205,6,0)</f>
        <v>9.1666666666666661</v>
      </c>
      <c r="L100" s="14">
        <f t="shared" si="1"/>
        <v>5.7322298033840253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price'!E$8:J$1205,4,0)</f>
        <v>6.3343749999999996</v>
      </c>
      <c r="J101" s="14">
        <f>VLOOKUP(A101,'[1]PT price'!E$8:J$1205,5,0)</f>
        <v>4.2777777777777777</v>
      </c>
      <c r="K101" s="14">
        <f>VLOOKUP(A101,'[1]PT price'!E$8:J$1205,6,0)</f>
        <v>9</v>
      </c>
      <c r="L101" s="14">
        <f t="shared" si="1"/>
        <v>4.5992692273976887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price'!E$8:J$1205,4,0)</f>
        <v>8.6916666666666664</v>
      </c>
      <c r="J102" s="14">
        <f>VLOOKUP(A102,'[1]PT price'!E$8:J$1205,5,0)</f>
        <v>6.166666666666667</v>
      </c>
      <c r="K102" s="14">
        <f>VLOOKUP(A102,'[1]PT price'!E$8:J$1205,6,0)</f>
        <v>10.333333333333334</v>
      </c>
      <c r="L102" s="14">
        <f t="shared" si="1"/>
        <v>7.0350402465355746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price'!E$8:J$1205,4,0)</f>
        <v>10.475850340136054</v>
      </c>
      <c r="J103" s="14">
        <f>VLOOKUP(A103,'[1]PT price'!E$8:J$1205,5,0)</f>
        <v>6.166666666666667</v>
      </c>
      <c r="K103" s="14">
        <f>VLOOKUP(A103,'[1]PT price'!E$8:J$1205,6,0)</f>
        <v>11</v>
      </c>
      <c r="L103" s="14">
        <f t="shared" si="1"/>
        <v>7.6165188983451486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price'!E$8:J$1205,4,0)</f>
        <v>6.677083333333333</v>
      </c>
      <c r="J104" s="14">
        <f>VLOOKUP(A104,'[1]PT price'!E$8:J$1205,5,0)</f>
        <v>5.1333333333333337</v>
      </c>
      <c r="K104" s="14">
        <f>VLOOKUP(A104,'[1]PT price'!E$8:J$1205,6,0)</f>
        <v>9.3333333333333339</v>
      </c>
      <c r="L104" s="14">
        <f t="shared" si="1"/>
        <v>6.4240154986620199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price'!E$8:J$1205,4,0)</f>
        <v>3.4368303571428571</v>
      </c>
      <c r="J105" s="14">
        <f>VLOOKUP(A105,'[1]PT price'!E$8:J$1205,5,0)</f>
        <v>2.1944444444444446</v>
      </c>
      <c r="K105" s="14">
        <f>VLOOKUP(A105,'[1]PT price'!E$8:J$1205,6,0)</f>
        <v>3.75</v>
      </c>
      <c r="L105" s="14">
        <f t="shared" si="1"/>
        <v>2.8764201059288266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price'!E$8:J$1205,4,0)</f>
        <v>4.4444444444444446</v>
      </c>
      <c r="J106" s="14">
        <f>VLOOKUP(A106,'[1]PT price'!E$8:J$1205,5,0)</f>
        <v>4.083333333333333</v>
      </c>
      <c r="K106" s="14">
        <f>VLOOKUP(A106,'[1]PT price'!E$8:J$1205,6,0)</f>
        <v>4.4444444444444446</v>
      </c>
      <c r="L106" s="14">
        <f t="shared" si="1"/>
        <v>4.344273705302804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price'!E$8:J$1205,4,0)</f>
        <v>3.5062500000000001</v>
      </c>
      <c r="J107" s="14">
        <f>VLOOKUP(A107,'[1]PT price'!E$8:J$1205,5,0)</f>
        <v>3</v>
      </c>
      <c r="K107" s="14">
        <f>VLOOKUP(A107,'[1]PT price'!E$8:J$1205,6,0)</f>
        <v>4.8333333333333339</v>
      </c>
      <c r="L107" s="14">
        <f t="shared" si="1"/>
        <v>3.2447080541948066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price'!E$8:J$1205,4,0)</f>
        <v>105.77777777777779</v>
      </c>
      <c r="J108" s="14">
        <f>VLOOKUP(A108,'[1]PT price'!E$8:J$1205,5,0)</f>
        <v>95</v>
      </c>
      <c r="K108" s="14">
        <f>VLOOKUP(A108,'[1]PT price'!E$8:J$1205,6,0)</f>
        <v>128.47222222222223</v>
      </c>
      <c r="L108" s="14">
        <f t="shared" si="1"/>
        <v>100.14439177382654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price'!E$8:J$1205,4,0)</f>
        <v>16.852083333333333</v>
      </c>
      <c r="J109" s="14">
        <f>VLOOKUP(A109,'[1]PT price'!E$8:J$1205,5,0)</f>
        <v>17.533333333333335</v>
      </c>
      <c r="K109" s="14">
        <f>VLOOKUP(A109,'[1]PT price'!E$8:J$1205,6,0)</f>
        <v>19.5</v>
      </c>
      <c r="L109" s="14">
        <f t="shared" si="1"/>
        <v>17.173999872870176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price'!E$8:J$1205,4,0)</f>
        <v>8.2604166666666661</v>
      </c>
      <c r="J110" s="14">
        <f>VLOOKUP(A110,'[1]PT price'!E$8:J$1205,5,0)</f>
        <v>5.8333333333333339</v>
      </c>
      <c r="K110" s="14">
        <f>VLOOKUP(A110,'[1]PT price'!E$8:J$1205,6,0)</f>
        <v>12.25</v>
      </c>
      <c r="L110" s="14">
        <f t="shared" si="1"/>
        <v>7.2133993787059305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price'!E$8:J$1205,4,0)</f>
        <v>39.317559523809521</v>
      </c>
      <c r="J111" s="14">
        <f>VLOOKUP(A111,'[1]PT price'!E$8:J$1205,5,0)</f>
        <v>36.277777777777779</v>
      </c>
      <c r="K111" s="14">
        <f>VLOOKUP(A111,'[1]PT price'!E$8:J$1205,6,0)</f>
        <v>65</v>
      </c>
      <c r="L111" s="14">
        <f t="shared" si="1"/>
        <v>40.123633097222431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price'!E$8:J$1205,4,0)</f>
        <v>23.532738095238095</v>
      </c>
      <c r="J112" s="14">
        <f>VLOOKUP(A112,'[1]PT price'!E$8:J$1205,5,0)</f>
        <v>30</v>
      </c>
      <c r="K112" s="14">
        <f>VLOOKUP(A112,'[1]PT price'!E$8:J$1205,6,0)</f>
        <v>24.333333333333332</v>
      </c>
      <c r="L112" s="14">
        <f t="shared" si="1"/>
        <v>25.783084228415316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price'!E$8:J$1205,4,0)</f>
        <v>14.59375</v>
      </c>
      <c r="J113" s="14">
        <f>VLOOKUP(A113,'[1]PT price'!E$8:J$1205,5,0)</f>
        <v>13</v>
      </c>
      <c r="K113" s="14">
        <f>VLOOKUP(A113,'[1]PT price'!E$8:J$1205,6,0)</f>
        <v>13.666666666666666</v>
      </c>
      <c r="L113" s="14">
        <f t="shared" si="1"/>
        <v>14.169924395099066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price'!E$8:J$1205,4,0)</f>
        <v>11.718898809523809</v>
      </c>
      <c r="J114" s="14">
        <f>VLOOKUP(A114,'[1]PT price'!E$8:J$1205,5,0)</f>
        <v>12.111111111111112</v>
      </c>
      <c r="K114" s="14">
        <f>VLOOKUP(A114,'[1]PT price'!E$8:J$1205,6,0)</f>
        <v>14</v>
      </c>
      <c r="L114" s="14">
        <f t="shared" si="1"/>
        <v>12.012313446176245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price'!E$8:J$1205,4,0)</f>
        <v>40.866666666666667</v>
      </c>
      <c r="J115" s="14">
        <f>VLOOKUP(A115,'[1]PT price'!E$8:J$1205,5,0)</f>
        <v>46.266666666666673</v>
      </c>
      <c r="K115" s="14">
        <f>VLOOKUP(A115,'[1]PT price'!E$8:J$1205,6,0)</f>
        <v>48</v>
      </c>
      <c r="L115" s="14">
        <f t="shared" si="1"/>
        <v>42.798026838867045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price'!E$8:J$1205,4,0)</f>
        <v>20.339583333333334</v>
      </c>
      <c r="J116" s="14">
        <f>VLOOKUP(A116,'[1]PT price'!E$8:J$1205,5,0)</f>
        <v>21.888888888888889</v>
      </c>
      <c r="K116" s="14">
        <f>VLOOKUP(A116,'[1]PT price'!E$8:J$1205,6,0)</f>
        <v>22.25</v>
      </c>
      <c r="L116" s="14">
        <f t="shared" si="1"/>
        <v>21.157243981287081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price'!E$8:J$1205,4,0)</f>
        <v>22.678571428571427</v>
      </c>
      <c r="J117" s="14">
        <f>VLOOKUP(A117,'[1]PT price'!E$8:J$1205,5,0)</f>
        <v>25.888888888888889</v>
      </c>
      <c r="K117" s="14">
        <f>VLOOKUP(A117,'[1]PT price'!E$8:J$1205,6,0)</f>
        <v>23.75</v>
      </c>
      <c r="L117" s="14">
        <f t="shared" si="1"/>
        <v>24.002954218797047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price'!E$8:J$1205,4,0)</f>
        <v>12.716666666666669</v>
      </c>
      <c r="J118" s="14">
        <f>VLOOKUP(A118,'[1]PT price'!E$8:J$1205,5,0)</f>
        <v>10.583333333333334</v>
      </c>
      <c r="K118" s="14">
        <f>VLOOKUP(A118,'[1]PT price'!E$8:J$1205,6,0)</f>
        <v>13.333333333333334</v>
      </c>
      <c r="L118" s="14">
        <f t="shared" si="1"/>
        <v>11.041310063287392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price'!E$8:J$1205,4,0)</f>
        <v>9.1750000000000007</v>
      </c>
      <c r="J119" s="14">
        <f>VLOOKUP(A119,'[1]PT price'!E$8:J$1205,5,0)</f>
        <v>9.75</v>
      </c>
      <c r="K119" s="14">
        <f>VLOOKUP(A119,'[1]PT price'!E$8:J$1205,6,0)</f>
        <v>12</v>
      </c>
      <c r="L119" s="14">
        <f t="shared" si="1"/>
        <v>9.5488192724159529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price'!E$8:J$1205,4,0)</f>
        <v>26.404761904761905</v>
      </c>
      <c r="J120" s="14">
        <f>VLOOKUP(A120,'[1]PT price'!E$8:J$1205,5,0)</f>
        <v>19.375</v>
      </c>
      <c r="K120" s="14">
        <f>VLOOKUP(A120,'[1]PT price'!E$8:J$1205,6,0)</f>
        <v>31.5</v>
      </c>
      <c r="L120" s="14">
        <f t="shared" si="1"/>
        <v>21.487555039323738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price'!E$8:J$1205,4,0)</f>
        <v>7.4083333333333332</v>
      </c>
      <c r="J121" s="14">
        <f>VLOOKUP(A121,'[1]PT price'!E$8:J$1205,5,0)</f>
        <v>5</v>
      </c>
      <c r="K121" s="14">
        <f>VLOOKUP(A121,'[1]PT price'!E$8:J$1205,6,0)</f>
        <v>9</v>
      </c>
      <c r="L121" s="14">
        <f t="shared" si="1"/>
        <v>7.0923754227827835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price'!E$8:J$1205,4,0)</f>
        <v>7.1124999999999998</v>
      </c>
      <c r="J122" s="14">
        <f>VLOOKUP(A122,'[1]PT price'!E$8:J$1205,5,0)</f>
        <v>4.5</v>
      </c>
      <c r="K122" s="14">
        <f>VLOOKUP(A122,'[1]PT price'!E$8:J$1205,6,0)</f>
        <v>8.6666666666666661</v>
      </c>
      <c r="L122" s="14">
        <f t="shared" si="1"/>
        <v>6.6339542238443787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price'!E$8:J$1205,4,0)</f>
        <v>7.3166666666666673</v>
      </c>
      <c r="J123" s="14">
        <f>VLOOKUP(A123,'[1]PT price'!E$8:J$1205,5,0)</f>
        <v>5.666666666666667</v>
      </c>
      <c r="K123" s="14">
        <f>VLOOKUP(A123,'[1]PT price'!E$8:J$1205,6,0)</f>
        <v>7.333333333333333</v>
      </c>
      <c r="L123" s="14">
        <f t="shared" si="1"/>
        <v>6.170677593496503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price'!E$8:J$1205,4,0)</f>
        <v>1.6614583333333335</v>
      </c>
      <c r="J124" s="14">
        <f>VLOOKUP(A124,'[1]PT price'!E$8:J$1205,5,0)</f>
        <v>1.5</v>
      </c>
      <c r="K124" s="14">
        <f>VLOOKUP(A124,'[1]PT price'!E$8:J$1205,6,0)</f>
        <v>2.5833333333333335</v>
      </c>
      <c r="L124" s="14">
        <f t="shared" si="1"/>
        <v>1.61404358092192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price'!E$8:J$1205,4,0)</f>
        <v>26.422222222222221</v>
      </c>
      <c r="J125" s="14">
        <f>VLOOKUP(A125,'[1]PT price'!E$8:J$1205,5,0)</f>
        <v>35.866666666666667</v>
      </c>
      <c r="K125" s="14">
        <f>VLOOKUP(A125,'[1]PT price'!E$8:J$1205,6,0)</f>
        <v>37</v>
      </c>
      <c r="L125" s="14">
        <f t="shared" si="1"/>
        <v>31.192761649311009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price'!E$8:J$1205,4,0)</f>
        <v>18.889880952380956</v>
      </c>
      <c r="J126" s="14">
        <f>VLOOKUP(A126,'[1]PT price'!E$8:J$1205,5,0)</f>
        <v>17.777777777777782</v>
      </c>
      <c r="K126" s="14">
        <f>VLOOKUP(A126,'[1]PT price'!E$8:J$1205,6,0)</f>
        <v>19.75</v>
      </c>
      <c r="L126" s="14">
        <f t="shared" si="1"/>
        <v>18.380168779968628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price'!E$8:J$1205,4,0)</f>
        <v>5.1388888888888884</v>
      </c>
      <c r="J127" s="14">
        <f>VLOOKUP(A127,'[1]PT price'!E$8:J$1205,5,0)</f>
        <v>4.75</v>
      </c>
      <c r="K127" s="14">
        <f>VLOOKUP(A127,'[1]PT price'!E$8:J$1205,6,0)</f>
        <v>6</v>
      </c>
      <c r="L127" s="14">
        <f t="shared" si="1"/>
        <v>5.1230044962315926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price'!E$8:J$1205,4,0)</f>
        <v>14.266666666666667</v>
      </c>
      <c r="J128" s="14">
        <f>VLOOKUP(A128,'[1]PT price'!E$8:J$1205,5,0)</f>
        <v>13</v>
      </c>
      <c r="K128" s="14">
        <f>VLOOKUP(A128,'[1]PT price'!E$8:J$1205,6,0)</f>
        <v>18</v>
      </c>
      <c r="L128" s="14">
        <f t="shared" si="1"/>
        <v>13.97697302263064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price'!E$8:J$1205,4,0)</f>
        <v>5.4693877551020407</v>
      </c>
      <c r="J129" s="14">
        <f>VLOOKUP(A129,'[1]PT price'!E$8:J$1205,5,0)</f>
        <v>4.2222222222222223</v>
      </c>
      <c r="K129" s="14">
        <f>VLOOKUP(A129,'[1]PT price'!E$8:J$1205,6,0)</f>
        <v>6</v>
      </c>
      <c r="L129" s="14">
        <f t="shared" si="1"/>
        <v>4.9813328702472237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price'!E$8:J$1205,4,0)</f>
        <v>6.5464285714285717</v>
      </c>
      <c r="J130" s="14">
        <f>VLOOKUP(A130,'[1]PT price'!E$8:J$1205,5,0)</f>
        <v>5</v>
      </c>
      <c r="K130" s="14">
        <f>VLOOKUP(A130,'[1]PT price'!E$8:J$1205,6,0)</f>
        <v>6.25</v>
      </c>
      <c r="L130" s="14">
        <f t="shared" si="1"/>
        <v>6.3464845233733422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price'!E$8:J$1205,4,0)</f>
        <v>3.7071428571428569</v>
      </c>
      <c r="J131" s="14">
        <f>VLOOKUP(A131,'[1]PT price'!E$8:J$1205,5,0)</f>
        <v>3</v>
      </c>
      <c r="K131" s="14">
        <f>VLOOKUP(A131,'[1]PT price'!E$8:J$1205,6,0)</f>
        <v>4.5</v>
      </c>
      <c r="L131" s="14">
        <f t="shared" si="1"/>
        <v>3.6479706499398685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price'!E$8:J$1205,4,0)</f>
        <v>12.888888888888888</v>
      </c>
      <c r="J132" s="14">
        <f>VLOOKUP(A132,'[1]PT price'!E$8:J$1205,5,0)</f>
        <v>6</v>
      </c>
      <c r="K132" s="14">
        <f>VLOOKUP(A132,'[1]PT price'!E$8:J$1205,6,0)</f>
        <v>11.333333333333334</v>
      </c>
      <c r="L132" s="14">
        <f t="shared" si="1"/>
        <v>11.581565889323729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price'!E$8:J$1205,4,0)</f>
        <v>6.8777442795299937</v>
      </c>
      <c r="J133" s="14">
        <f>VLOOKUP(A133,'[1]PT price'!E$8:J$1205,5,0)</f>
        <v>6</v>
      </c>
      <c r="K133" s="14">
        <f>VLOOKUP(A133,'[1]PT price'!E$8:J$1205,6,0)</f>
        <v>9</v>
      </c>
      <c r="L133" s="14">
        <f t="shared" si="1"/>
        <v>6.2191857199948579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price'!E$8:J$1205,4,0)</f>
        <v>2.627604166666667</v>
      </c>
      <c r="J134" s="14">
        <f>VLOOKUP(A134,'[1]PT price'!E$8:J$1205,5,0)</f>
        <v>2</v>
      </c>
      <c r="K134" s="14">
        <f>VLOOKUP(A134,'[1]PT price'!E$8:J$1205,6,0)</f>
        <v>4.5</v>
      </c>
      <c r="L134" s="14">
        <f t="shared" si="1"/>
        <v>2.9117256212547744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price'!E$8:J$1205,4,0)</f>
        <v>2.0687500000000001</v>
      </c>
      <c r="J135" s="14">
        <f>VLOOKUP(A135,'[1]PT price'!E$8:J$1205,5,0)</f>
        <v>2</v>
      </c>
      <c r="K135" s="14">
        <f>VLOOKUP(A135,'[1]PT price'!E$8:J$1205,6,0)</f>
        <v>3.5</v>
      </c>
      <c r="L135" s="14">
        <f t="shared" si="1"/>
        <v>2.134781946146632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price'!E$8:J$1205,4,0)</f>
        <v>5.25</v>
      </c>
      <c r="J136" s="14">
        <f>VLOOKUP(A136,'[1]PT price'!E$8:J$1205,5,0)</f>
        <v>5</v>
      </c>
      <c r="K136" s="14">
        <f>VLOOKUP(A136,'[1]PT price'!E$8:J$1205,6,0)</f>
        <v>6</v>
      </c>
      <c r="L136" s="14">
        <f t="shared" si="1"/>
        <v>5.2038763130503369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price'!E$8:J$1205,4,0)</f>
        <v>5.5333333333333341</v>
      </c>
      <c r="J137" s="14">
        <f>VLOOKUP(A137,'[1]PT price'!E$8:J$1205,5,0)</f>
        <v>5</v>
      </c>
      <c r="K137" s="14">
        <f>VLOOKUP(A137,'[1]PT price'!E$8:J$1205,6,0)</f>
        <v>6</v>
      </c>
      <c r="L137" s="14">
        <f t="shared" si="1"/>
        <v>5.3621104843858935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price'!E$8:J$1205,4,0)</f>
        <v>25.725000000000001</v>
      </c>
      <c r="J138" s="14">
        <f>VLOOKUP(A138,'[1]PT price'!E$8:J$1205,5,0)</f>
        <v>17.866666666666667</v>
      </c>
      <c r="K138" s="14">
        <f>VLOOKUP(A138,'[1]PT price'!E$8:J$1205,6,0)</f>
        <v>25.725000000000001</v>
      </c>
      <c r="L138" s="14">
        <f t="shared" ref="L138:L149" si="2">IF(SUM(I138:K138)=0,"",IF(SUM(B138:D138)=0,"",SUMPRODUCT(I138:K138,B138:D138)/SUMIF(I138:K138,"&gt;0",B138:D138)))</f>
        <v>24.105041833361724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price'!E$8:J$1205,4,0)</f>
        <v>6.25</v>
      </c>
      <c r="J139" s="14">
        <f>VLOOKUP(A139,'[1]PT price'!E$8:J$1205,5,0)</f>
        <v>0</v>
      </c>
      <c r="K139" s="14">
        <f>VLOOKUP(A139,'[1]PT price'!E$8:J$1205,6,0)</f>
        <v>8</v>
      </c>
      <c r="L139" s="14">
        <f t="shared" si="2"/>
        <v>6.370711701100122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price'!E$8:J$1205,4,0)</f>
        <v>6.166666666666667</v>
      </c>
      <c r="J140" s="14">
        <f>VLOOKUP(A140,'[1]PT price'!E$8:J$1205,5,0)</f>
        <v>0</v>
      </c>
      <c r="K140" s="14">
        <f>VLOOKUP(A140,'[1]PT price'!E$8:J$1205,6,0)</f>
        <v>9</v>
      </c>
      <c r="L140" s="14">
        <f t="shared" si="2"/>
        <v>6.3621046589240065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price'!E$8:J$1205,4,0)</f>
        <v>60</v>
      </c>
      <c r="J141" s="14">
        <f>VLOOKUP(A141,'[1]PT price'!E$8:J$1205,5,0)</f>
        <v>0</v>
      </c>
      <c r="K141" s="14">
        <f>VLOOKUP(A141,'[1]PT price'!E$8:J$1205,6,0)</f>
        <v>73.75</v>
      </c>
      <c r="L141" s="14">
        <f t="shared" si="2"/>
        <v>62.428988485307578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price'!E$8:J$1205,4,0)</f>
        <v>103.75</v>
      </c>
      <c r="J142" s="14">
        <f>VLOOKUP(A142,'[1]PT price'!E$8:J$1205,5,0)</f>
        <v>0</v>
      </c>
      <c r="K142" s="14">
        <f>VLOOKUP(A142,'[1]PT price'!E$8:J$1205,6,0)</f>
        <v>126.66666666666667</v>
      </c>
      <c r="L142" s="14">
        <f t="shared" si="2"/>
        <v>107.79831414217929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price'!E$8:J$1205,4,0)</f>
        <v>58.333333333333336</v>
      </c>
      <c r="J143" s="14">
        <f>VLOOKUP(A143,'[1]PT price'!E$8:J$1205,5,0)</f>
        <v>0</v>
      </c>
      <c r="K143" s="14">
        <f>VLOOKUP(A143,'[1]PT price'!E$8:J$1205,6,0)</f>
        <v>72.083333333333343</v>
      </c>
      <c r="L143" s="14">
        <f t="shared" si="2"/>
        <v>60.76232181864092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price'!E$8:J$1205,4,0)</f>
        <v>21</v>
      </c>
      <c r="J144" s="14">
        <f>VLOOKUP(A144,'[1]PT price'!E$8:J$1205,5,0)</f>
        <v>20.666666666666668</v>
      </c>
      <c r="K144" s="14">
        <f>VLOOKUP(A144,'[1]PT price'!E$8:J$1205,6,0)</f>
        <v>25</v>
      </c>
      <c r="L144" s="14">
        <f t="shared" si="2"/>
        <v>21.075794809494266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price'!E$8:J$1205,4,0)</f>
        <v>20</v>
      </c>
      <c r="J145" s="14">
        <f>VLOOKUP(A145,'[1]PT price'!E$8:J$1205,5,0)</f>
        <v>19.666666666666668</v>
      </c>
      <c r="K145" s="14">
        <f>VLOOKUP(A145,'[1]PT price'!E$8:J$1205,6,0)</f>
        <v>21</v>
      </c>
      <c r="L145" s="14">
        <f t="shared" si="2"/>
        <v>20.017227864090362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price'!E$8:J$1205,4,0)</f>
        <v>18.5</v>
      </c>
      <c r="J146" s="14">
        <f>VLOOKUP(A146,'[1]PT price'!E$8:J$1205,5,0)</f>
        <v>16.5</v>
      </c>
      <c r="K146" s="14">
        <f>VLOOKUP(A146,'[1]PT price'!E$8:J$1205,6,0)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price'!E$8:J$1205,4,0)</f>
        <v>25</v>
      </c>
      <c r="J147" s="14">
        <f>VLOOKUP(A147,'[1]PT price'!E$8:J$1205,5,0)</f>
        <v>24.333333333333332</v>
      </c>
      <c r="K147" s="14">
        <f>VLOOKUP(A147,'[1]PT price'!E$8:J$1205,6,0)</f>
        <v>34</v>
      </c>
      <c r="L147" s="14">
        <f t="shared" si="2"/>
        <v>25.600274973534724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price'!E$8:J$1205,4,0)</f>
        <v>22</v>
      </c>
      <c r="J148" s="14">
        <f>VLOOKUP(A148,'[1]PT price'!E$8:J$1205,5,0)</f>
        <v>21.333333333333332</v>
      </c>
      <c r="K148" s="14">
        <f>VLOOKUP(A148,'[1]PT price'!E$8:J$1205,6,0)</f>
        <v>31</v>
      </c>
      <c r="L148" s="14">
        <f t="shared" si="2"/>
        <v>22.600274973534727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price'!E$8:J$1205,4,0)</f>
        <v>20.75</v>
      </c>
      <c r="J149" s="14">
        <f>VLOOKUP(A149,'[1]PT price'!E$8:J$1205,5,0)</f>
        <v>19.333333333333332</v>
      </c>
      <c r="K149" s="14">
        <f>VLOOKUP(A149,'[1]PT price'!E$8:J$1205,6,0)</f>
        <v>25</v>
      </c>
      <c r="L149" s="14">
        <f t="shared" si="2"/>
        <v>20.738600992128909</v>
      </c>
    </row>
    <row r="150" spans="1:12" ht="16.5" customHeight="1">
      <c r="A150" s="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6"/>
    </row>
    <row r="151" spans="1:12" ht="16.5" customHeight="1">
      <c r="A151" s="3"/>
      <c r="B151" s="18" t="s">
        <v>262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2" ht="16.5" customHeight="1">
      <c r="A152" s="3"/>
      <c r="B152" s="18" t="s">
        <v>261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</sheetData>
  <mergeCells count="16">
    <mergeCell ref="B152:L15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I6:L6"/>
    <mergeCell ref="B2:L3"/>
    <mergeCell ref="B4:L4"/>
    <mergeCell ref="L7:L8"/>
    <mergeCell ref="B151:L15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4">
    <webPublishItem id="29686" divId="e-cpi-Price1-03-18_29686" sourceType="printArea" destinationFile="G:\عمليات حسابية باساس واوزان 2004 احدث نسخة\cpi 2018\internet cpi 2018\internet cpi 5 2018\E CPI internet 5 2018\e-cpi-Price1-05-18.htm"/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2018-06-10T09:06:55Z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