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definedNames>
    <definedName name="_xlnm.Print_Area" localSheetId="0">TAB!$A$1:$J$10</definedName>
  </definedNames>
  <calcPr calcId="125725"/>
</workbook>
</file>

<file path=xl/calcChain.xml><?xml version="1.0" encoding="utf-8"?>
<calcChain xmlns="http://schemas.openxmlformats.org/spreadsheetml/2006/main">
  <c r="J8" i="1"/>
  <c r="J7"/>
  <c r="J6"/>
  <c r="J5"/>
  <c r="G8"/>
  <c r="G7"/>
  <c r="G6"/>
  <c r="G5"/>
  <c r="D6"/>
  <c r="D7"/>
  <c r="D8"/>
  <c r="D5"/>
</calcChain>
</file>

<file path=xl/sharedStrings.xml><?xml version="1.0" encoding="utf-8"?>
<sst xmlns="http://schemas.openxmlformats.org/spreadsheetml/2006/main" count="20" uniqueCount="14">
  <si>
    <t>الرقم القياسي العام</t>
  </si>
  <si>
    <t>استئجار معدات</t>
  </si>
  <si>
    <t>نسبة التغير%</t>
  </si>
  <si>
    <t>الخامات والمواد الأولية</t>
  </si>
  <si>
    <t>أجور وتكاليف عمال</t>
  </si>
  <si>
    <t>المجموعات الرئيسية</t>
  </si>
  <si>
    <t>المباني السكنية</t>
  </si>
  <si>
    <t>المباني غير السكنية</t>
  </si>
  <si>
    <t>مباني العظم</t>
  </si>
  <si>
    <t>سنة الاساس (2013 = 100)</t>
  </si>
  <si>
    <t>متوسط 2017</t>
  </si>
  <si>
    <t>متوسط 2018</t>
  </si>
  <si>
    <t>*البيانات لا تشمل ذلك الجزء من محافظة القدس والذي ضمه الاحتلال الإسرائيلي إليه عنوة بعيد احتلاله للضفة الغربية عام 1967.</t>
  </si>
  <si>
    <t xml:space="preserve"> الأرقام القياسية ونسب التغير السنوية لأسعار تكاليف البناء للمباني السكنية وغير السكنية ومباني العظم حسب المجموعات الرئيسية في الضفة الغربية* للعام 2018 مقارنة بعام 2017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</si>
</sst>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b/>
      <sz val="11"/>
      <color indexed="8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 inden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 readingOrder="2"/>
    </xf>
    <xf numFmtId="0" fontId="3" fillId="0" borderId="3" xfId="0" applyFont="1" applyBorder="1" applyAlignment="1">
      <alignment horizontal="right" vertical="center" readingOrder="2"/>
    </xf>
    <xf numFmtId="0" fontId="3" fillId="0" borderId="4" xfId="0" applyFont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rightToLeft="1" tabSelected="1" view="pageBreakPreview" zoomScale="90" zoomScaleNormal="100" zoomScaleSheetLayoutView="90" workbookViewId="0">
      <selection activeCell="A10" sqref="A10:J10"/>
    </sheetView>
  </sheetViews>
  <sheetFormatPr defaultColWidth="20.28515625" defaultRowHeight="60.75" customHeight="1"/>
  <cols>
    <col min="1" max="1" width="22.28515625" style="1" customWidth="1"/>
    <col min="2" max="2" width="12.42578125" style="5" customWidth="1"/>
    <col min="3" max="3" width="12.42578125" style="3" customWidth="1"/>
    <col min="4" max="6" width="12.42578125" style="4" customWidth="1"/>
    <col min="7" max="10" width="12.42578125" style="1" customWidth="1"/>
    <col min="11" max="16384" width="20.28515625" style="1"/>
  </cols>
  <sheetData>
    <row r="1" spans="1:10" ht="53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53.25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53.25" customHeight="1">
      <c r="A3" s="14" t="s">
        <v>5</v>
      </c>
      <c r="B3" s="11" t="s">
        <v>6</v>
      </c>
      <c r="C3" s="11"/>
      <c r="D3" s="11"/>
      <c r="E3" s="11" t="s">
        <v>7</v>
      </c>
      <c r="F3" s="11"/>
      <c r="G3" s="11"/>
      <c r="H3" s="11" t="s">
        <v>8</v>
      </c>
      <c r="I3" s="11"/>
      <c r="J3" s="11"/>
    </row>
    <row r="4" spans="1:10" s="2" customFormat="1" ht="53.25" customHeight="1">
      <c r="A4" s="14"/>
      <c r="B4" s="6" t="s">
        <v>10</v>
      </c>
      <c r="C4" s="6" t="s">
        <v>11</v>
      </c>
      <c r="D4" s="6" t="s">
        <v>2</v>
      </c>
      <c r="E4" s="6" t="s">
        <v>10</v>
      </c>
      <c r="F4" s="6" t="s">
        <v>11</v>
      </c>
      <c r="G4" s="6" t="s">
        <v>2</v>
      </c>
      <c r="H4" s="6" t="s">
        <v>10</v>
      </c>
      <c r="I4" s="6" t="s">
        <v>11</v>
      </c>
      <c r="J4" s="6" t="s">
        <v>2</v>
      </c>
    </row>
    <row r="5" spans="1:10" s="2" customFormat="1" ht="53.25" customHeight="1">
      <c r="A5" s="7" t="s">
        <v>3</v>
      </c>
      <c r="B5" s="8">
        <v>98.458982150606346</v>
      </c>
      <c r="C5" s="8">
        <v>100.49242514172846</v>
      </c>
      <c r="D5" s="8">
        <f>C5/B5*100-100</f>
        <v>2.0652691574768482</v>
      </c>
      <c r="E5" s="8">
        <v>98.885260560203733</v>
      </c>
      <c r="F5" s="8">
        <v>100.76776616157531</v>
      </c>
      <c r="G5" s="8">
        <f>F5/E5*100-100</f>
        <v>1.9037271992881699</v>
      </c>
      <c r="H5" s="8">
        <v>96.191101702068224</v>
      </c>
      <c r="I5" s="8">
        <v>100.03496072108589</v>
      </c>
      <c r="J5" s="8">
        <f>I5/H5*100-100</f>
        <v>3.9960650735898753</v>
      </c>
    </row>
    <row r="6" spans="1:10" s="2" customFormat="1" ht="53.25" customHeight="1">
      <c r="A6" s="7" t="s">
        <v>1</v>
      </c>
      <c r="B6" s="8">
        <v>101.19721113233545</v>
      </c>
      <c r="C6" s="8">
        <v>101.54099507192508</v>
      </c>
      <c r="D6" s="8">
        <f>C6/B6*100-100</f>
        <v>0.33971681209679616</v>
      </c>
      <c r="E6" s="8">
        <v>101.73198539724184</v>
      </c>
      <c r="F6" s="8">
        <v>102.0627925062069</v>
      </c>
      <c r="G6" s="8">
        <f>F6/E6*100-100</f>
        <v>0.32517512331379805</v>
      </c>
      <c r="H6" s="8">
        <v>102.21225347488517</v>
      </c>
      <c r="I6" s="8">
        <v>102.50704141526182</v>
      </c>
      <c r="J6" s="8">
        <f>I6/H6*100-100</f>
        <v>0.28840763250472889</v>
      </c>
    </row>
    <row r="7" spans="1:10" s="2" customFormat="1" ht="53.25" customHeight="1">
      <c r="A7" s="7" t="s">
        <v>4</v>
      </c>
      <c r="B7" s="8">
        <v>117.29424330106623</v>
      </c>
      <c r="C7" s="8">
        <v>118.39954367576399</v>
      </c>
      <c r="D7" s="8">
        <f>C7/B7*100-100</f>
        <v>0.94233130594543013</v>
      </c>
      <c r="E7" s="8">
        <v>117.29424330106623</v>
      </c>
      <c r="F7" s="8">
        <v>118.39954367576399</v>
      </c>
      <c r="G7" s="8">
        <f>F7/E7*100-100</f>
        <v>0.94233130594543013</v>
      </c>
      <c r="H7" s="8">
        <v>120.73529846003764</v>
      </c>
      <c r="I7" s="8">
        <v>121.4295527121966</v>
      </c>
      <c r="J7" s="8">
        <f>I7/H7*100-100</f>
        <v>0.5750217716062167</v>
      </c>
    </row>
    <row r="8" spans="1:10" s="2" customFormat="1" ht="53.25" customHeight="1">
      <c r="A8" s="9" t="s">
        <v>0</v>
      </c>
      <c r="B8" s="10">
        <v>104.14513638660964</v>
      </c>
      <c r="C8" s="10">
        <v>105.83979721978523</v>
      </c>
      <c r="D8" s="10">
        <f>C8/B8*100-100</f>
        <v>1.6272107291545979</v>
      </c>
      <c r="E8" s="10">
        <v>104.16390386684532</v>
      </c>
      <c r="F8" s="10">
        <v>105.78221455738121</v>
      </c>
      <c r="G8" s="10">
        <f>F8/E8*100-100</f>
        <v>1.5536194693745387</v>
      </c>
      <c r="H8" s="10">
        <v>102.60962255402406</v>
      </c>
      <c r="I8" s="10">
        <v>105.52611878016602</v>
      </c>
      <c r="J8" s="10">
        <f>I8/H8*100-100</f>
        <v>2.8423223412661969</v>
      </c>
    </row>
    <row r="9" spans="1:10" s="2" customFormat="1" ht="20.25" customHeight="1">
      <c r="A9" s="15"/>
      <c r="B9" s="16"/>
      <c r="C9" s="16"/>
      <c r="D9" s="16"/>
      <c r="E9" s="16"/>
      <c r="F9" s="16"/>
      <c r="G9" s="16"/>
      <c r="H9" s="16"/>
      <c r="I9" s="16"/>
      <c r="J9" s="17"/>
    </row>
    <row r="10" spans="1:10" ht="60.75" customHeight="1">
      <c r="A10" s="18" t="s">
        <v>12</v>
      </c>
      <c r="B10" s="19"/>
      <c r="C10" s="19"/>
      <c r="D10" s="19"/>
      <c r="E10" s="19"/>
      <c r="F10" s="19"/>
      <c r="G10" s="19"/>
      <c r="H10" s="19"/>
      <c r="I10" s="19"/>
      <c r="J10" s="20"/>
    </row>
  </sheetData>
  <mergeCells count="8">
    <mergeCell ref="H3:J3"/>
    <mergeCell ref="A1:J1"/>
    <mergeCell ref="A2:J2"/>
    <mergeCell ref="A10:J10"/>
    <mergeCell ref="B3:D3"/>
    <mergeCell ref="A3:A4"/>
    <mergeCell ref="E3:G3"/>
    <mergeCell ref="A9:J9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90" orientation="landscape" r:id="rId1"/>
  <headerFooter alignWithMargins="0"/>
  <webPublishItems count="4">
    <webPublishItem id="3653" divId="a-CCI-Nov-2012_3653" sourceType="sheet" destinationFile="G:\بناء طرق مياه ومجاري\جداول الانترنت\cci 2012\November 2012\internet A cci\a-CCI-Nov-2012.htm"/>
    <webPublishItem id="12464" divId="a-Main-CCI-2017-2018_12464" sourceType="printArea" destinationFile="G:\بناء طرق مياه ومجاري\جداول الانترنت\2018\جداول الانترنت سنوي 2018\MAIN INDECATOR\CCI main\a-Main-CCI-2017-2018.htm"/>
    <webPublishItem id="5630" divId="a-Main CCI-2015-2017_5630" sourceType="range" sourceRef="A1:J10" destinationFile="G:\بناء طرق مياه ومجاري\جداول الانترنت\2017\جداول الانترنت سنوي 2017\MAIN INDECATOR\CCI main\a-Main CCI-2015-2017.htm"/>
    <webPublishItem id="4864" divId="a-Main CCI-2015-2017_4864" sourceType="range" sourceRef="A4:D10" destinationFile="G:\بناء طرق مياه ومجاري\جداول الانترنت\2017\جداول الانترنت سنوي 2017\MAIN INDECATOR\CCI main\a-Main CCI-2015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2019-01-17T13:50:00Z</cp:lastPrinted>
  <dcterms:created xsi:type="dcterms:W3CDTF">2008-08-04T07:17:14Z</dcterms:created>
  <dcterms:modified xsi:type="dcterms:W3CDTF">2019-01-20T06:58:53Z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