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9195" windowHeight="4755"/>
  </bookViews>
  <sheets>
    <sheet name="Sheet1" sheetId="1" r:id="rId1"/>
  </sheets>
  <definedNames>
    <definedName name="OLE_LINK11" localSheetId="0">Sheet1!#REF!</definedName>
    <definedName name="_xlnm.Print_Area" localSheetId="0">Sheet1!$A$1:$K$19</definedName>
  </definedNames>
  <calcPr calcId="125725"/>
</workbook>
</file>

<file path=xl/calcChain.xml><?xml version="1.0" encoding="utf-8"?>
<calcChain xmlns="http://schemas.openxmlformats.org/spreadsheetml/2006/main">
  <c r="C5" i="1"/>
  <c r="B7" l="1"/>
  <c r="D5"/>
  <c r="E5"/>
  <c r="F5"/>
  <c r="G5"/>
  <c r="A5" l="1"/>
  <c r="B17"/>
  <c r="B14"/>
  <c r="B12"/>
  <c r="B5" l="1"/>
</calcChain>
</file>

<file path=xl/sharedStrings.xml><?xml version="1.0" encoding="utf-8"?>
<sst xmlns="http://schemas.openxmlformats.org/spreadsheetml/2006/main" count="26" uniqueCount="23">
  <si>
    <t>(القيمة بالألف دولار أمريكي)</t>
  </si>
  <si>
    <t>النشاط الاقتصادي</t>
  </si>
  <si>
    <t>ISIC</t>
  </si>
  <si>
    <t>+</t>
  </si>
  <si>
    <t xml:space="preserve"> الإنتاج </t>
  </si>
  <si>
    <t xml:space="preserve"> سلطة النقد</t>
  </si>
  <si>
    <t xml:space="preserve"> والبنوك التجارية والإسلامية</t>
  </si>
  <si>
    <t xml:space="preserve"> ومؤسسات الإقراض المتخصصة</t>
  </si>
  <si>
    <t xml:space="preserve"> شركات التأمين</t>
  </si>
  <si>
    <t>عدد المؤسسات</t>
  </si>
  <si>
    <t xml:space="preserve"> الاستهلاك الوسيط</t>
  </si>
  <si>
    <t xml:space="preserve"> تعويضات العاملين</t>
  </si>
  <si>
    <t>دليل النشاط</t>
  </si>
  <si>
    <t>عدد العاملين</t>
  </si>
  <si>
    <t xml:space="preserve"> بورصة فلسطين</t>
  </si>
  <si>
    <t xml:space="preserve"> وشركات الأوراق المالية</t>
  </si>
  <si>
    <t xml:space="preserve"> التكوين الرأسمالي الثابت الإجمالي</t>
  </si>
  <si>
    <t xml:space="preserve"> مجموع الوساطة المالية</t>
  </si>
  <si>
    <t>صرافي العملات</t>
  </si>
  <si>
    <t>والشركات القابضة</t>
  </si>
  <si>
    <t>إجمالي القيمة المضافة</t>
  </si>
  <si>
    <t>*البيانات لا تشمل ذلك الجزء من محافظة القدس والذي ضمه الاحتلال الإسرائيلي إليه عنوة بعيد احتلاله للضفة الغربية عام 1967</t>
  </si>
  <si>
    <t>عدد المؤسسات والعاملين وأهم المؤشرات الاقتصادية حسب النشاط الاقتصادي في فلسطين*، 2017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</si>
</sst>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0.0"/>
    <numFmt numFmtId="165" formatCode="###0"/>
    <numFmt numFmtId="166" formatCode="0.0_ ;\-0.0\ "/>
    <numFmt numFmtId="167" formatCode="0_ ;\-0\ "/>
    <numFmt numFmtId="168" formatCode="#,##0.0_ ;\-#,##0.0\ "/>
    <numFmt numFmtId="169" formatCode="#,##0.0"/>
  </numFmts>
  <fonts count="29">
    <font>
      <sz val="10"/>
      <name val="Arial"/>
      <charset val="178"/>
    </font>
    <font>
      <sz val="9"/>
      <name val="Arabic Transparent"/>
      <charset val="178"/>
    </font>
    <font>
      <b/>
      <sz val="9"/>
      <name val="Arabic Transparent"/>
      <charset val="178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sz val="10"/>
      <name val="MS Sans Serif"/>
      <family val="2"/>
      <charset val="178"/>
    </font>
    <font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b/>
      <sz val="12"/>
      <name val="Times New Roman"/>
      <family val="1"/>
      <charset val="17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  <scheme val="minor"/>
    </font>
    <font>
      <sz val="9"/>
      <color indexed="8"/>
      <name val="Arial"/>
      <family val="2"/>
    </font>
    <font>
      <sz val="10"/>
      <name val="Arabic Transparent"/>
      <charset val="178"/>
    </font>
    <font>
      <b/>
      <sz val="9"/>
      <name val="Arial"/>
      <family val="2"/>
      <scheme val="minor"/>
    </font>
    <font>
      <b/>
      <sz val="9"/>
      <color theme="1"/>
      <name val="Simplified Arabic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  <charset val="178"/>
    </font>
    <font>
      <sz val="10"/>
      <color theme="1"/>
      <name val="Arial"/>
      <family val="2"/>
    </font>
    <font>
      <b/>
      <sz val="9"/>
      <color theme="1"/>
      <name val="Times New Roman"/>
      <family val="1"/>
      <charset val="178"/>
    </font>
    <font>
      <sz val="9"/>
      <color theme="1"/>
      <name val="Arabic Transparent"/>
      <charset val="178"/>
    </font>
    <font>
      <sz val="8"/>
      <name val="Simplified Arabic"/>
      <family val="1"/>
    </font>
    <font>
      <sz val="10"/>
      <name val="Arial"/>
      <family val="2"/>
    </font>
    <font>
      <sz val="7.6"/>
      <name val="Simplified Arabic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27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6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164" fontId="12" fillId="0" borderId="0" xfId="0" applyNumberFormat="1" applyFont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right" vertical="top" readingOrder="1"/>
    </xf>
    <xf numFmtId="164" fontId="0" fillId="0" borderId="0" xfId="0" applyNumberForma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 readingOrder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 readingOrder="1"/>
    </xf>
    <xf numFmtId="0" fontId="15" fillId="0" borderId="0" xfId="0" applyFont="1" applyBorder="1" applyAlignment="1">
      <alignment horizontal="right" vertical="top" wrapText="1" readingOrder="1"/>
    </xf>
    <xf numFmtId="165" fontId="15" fillId="0" borderId="0" xfId="0" applyNumberFormat="1" applyFont="1" applyBorder="1" applyAlignment="1">
      <alignment horizontal="right" vertical="top" wrapText="1" readingOrder="1"/>
    </xf>
    <xf numFmtId="165" fontId="15" fillId="0" borderId="0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 readingOrder="1"/>
    </xf>
    <xf numFmtId="164" fontId="15" fillId="0" borderId="0" xfId="0" applyNumberFormat="1" applyFont="1" applyBorder="1" applyAlignment="1">
      <alignment horizontal="right" vertical="top" wrapText="1" readingOrder="1"/>
    </xf>
    <xf numFmtId="0" fontId="8" fillId="0" borderId="9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right" vertical="top" wrapText="1" indent="1"/>
    </xf>
    <xf numFmtId="0" fontId="10" fillId="0" borderId="5" xfId="0" applyFont="1" applyFill="1" applyBorder="1" applyAlignment="1">
      <alignment horizontal="right" vertical="top" wrapText="1" indent="1"/>
    </xf>
    <xf numFmtId="0" fontId="8" fillId="0" borderId="3" xfId="0" applyFont="1" applyFill="1" applyBorder="1" applyAlignment="1">
      <alignment horizontal="right" vertical="top" indent="1"/>
    </xf>
    <xf numFmtId="0" fontId="8" fillId="0" borderId="4" xfId="0" applyFont="1" applyFill="1" applyBorder="1" applyAlignment="1">
      <alignment horizontal="right" vertical="top" indent="1"/>
    </xf>
    <xf numFmtId="0" fontId="8" fillId="0" borderId="5" xfId="0" applyFont="1" applyFill="1" applyBorder="1" applyAlignment="1">
      <alignment horizontal="right" vertical="top" indent="1"/>
    </xf>
    <xf numFmtId="0" fontId="9" fillId="0" borderId="3" xfId="0" applyFont="1" applyFill="1" applyBorder="1" applyAlignment="1">
      <alignment horizontal="right" vertical="top" wrapText="1" indent="1" readingOrder="2"/>
    </xf>
    <xf numFmtId="0" fontId="10" fillId="0" borderId="4" xfId="0" applyFont="1" applyFill="1" applyBorder="1" applyAlignment="1">
      <alignment horizontal="right" vertical="top" wrapText="1" indent="1" readingOrder="2"/>
    </xf>
    <xf numFmtId="0" fontId="7" fillId="0" borderId="4" xfId="0" applyFont="1" applyFill="1" applyBorder="1" applyAlignment="1">
      <alignment horizontal="right" vertical="top" wrapText="1" indent="1" readingOrder="2"/>
    </xf>
    <xf numFmtId="0" fontId="7" fillId="0" borderId="4" xfId="0" applyFont="1" applyBorder="1" applyAlignment="1">
      <alignment horizontal="right" vertical="top" wrapText="1" indent="1" readingOrder="2"/>
    </xf>
    <xf numFmtId="0" fontId="10" fillId="0" borderId="2" xfId="0" applyFont="1" applyFill="1" applyBorder="1" applyAlignment="1">
      <alignment horizontal="center" vertical="top" wrapText="1"/>
    </xf>
    <xf numFmtId="164" fontId="19" fillId="0" borderId="2" xfId="0" applyNumberFormat="1" applyFont="1" applyFill="1" applyBorder="1" applyAlignment="1">
      <alignment horizontal="center" vertical="top" wrapText="1"/>
    </xf>
    <xf numFmtId="164" fontId="20" fillId="0" borderId="9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9" fillId="0" borderId="2" xfId="0" applyFont="1" applyFill="1" applyBorder="1" applyAlignment="1">
      <alignment horizontal="center" vertical="top" wrapText="1"/>
    </xf>
    <xf numFmtId="166" fontId="10" fillId="0" borderId="2" xfId="2" applyNumberFormat="1" applyFont="1" applyBorder="1" applyAlignment="1">
      <alignment horizontal="center" vertical="top" readingOrder="1"/>
    </xf>
    <xf numFmtId="166" fontId="10" fillId="0" borderId="11" xfId="2" applyNumberFormat="1" applyFont="1" applyBorder="1" applyAlignment="1">
      <alignment horizontal="center" vertical="top" readingOrder="1"/>
    </xf>
    <xf numFmtId="166" fontId="20" fillId="0" borderId="11" xfId="2" applyNumberFormat="1" applyFont="1" applyBorder="1" applyAlignment="1">
      <alignment horizontal="center" vertical="top" readingOrder="1"/>
    </xf>
    <xf numFmtId="166" fontId="13" fillId="0" borderId="9" xfId="2" applyNumberFormat="1" applyFont="1" applyBorder="1" applyAlignment="1">
      <alignment horizontal="center" vertical="top" readingOrder="1"/>
    </xf>
    <xf numFmtId="166" fontId="14" fillId="0" borderId="0" xfId="2" applyNumberFormat="1" applyFont="1" applyBorder="1" applyAlignment="1">
      <alignment horizontal="center" vertical="top" readingOrder="1"/>
    </xf>
    <xf numFmtId="166" fontId="20" fillId="0" borderId="0" xfId="2" applyNumberFormat="1" applyFont="1" applyBorder="1" applyAlignment="1">
      <alignment horizontal="center" vertical="top" readingOrder="1"/>
    </xf>
    <xf numFmtId="166" fontId="13" fillId="0" borderId="0" xfId="2" applyNumberFormat="1" applyFont="1" applyBorder="1" applyAlignment="1">
      <alignment horizontal="center" vertical="top" readingOrder="1"/>
    </xf>
    <xf numFmtId="166" fontId="15" fillId="0" borderId="0" xfId="2" applyNumberFormat="1" applyFont="1" applyBorder="1" applyAlignment="1">
      <alignment horizontal="center" vertical="top"/>
    </xf>
    <xf numFmtId="166" fontId="15" fillId="0" borderId="0" xfId="2" applyNumberFormat="1" applyFont="1" applyBorder="1" applyAlignment="1">
      <alignment horizontal="center" vertical="top" readingOrder="1"/>
    </xf>
    <xf numFmtId="166" fontId="8" fillId="0" borderId="9" xfId="2" applyNumberFormat="1" applyFont="1" applyBorder="1" applyAlignment="1">
      <alignment horizontal="center" vertical="top"/>
    </xf>
    <xf numFmtId="166" fontId="8" fillId="0" borderId="0" xfId="2" applyNumberFormat="1" applyFont="1" applyBorder="1" applyAlignment="1">
      <alignment horizontal="center" vertical="top" readingOrder="1"/>
    </xf>
    <xf numFmtId="166" fontId="21" fillId="0" borderId="0" xfId="2" applyNumberFormat="1" applyFont="1" applyBorder="1" applyAlignment="1">
      <alignment horizontal="center" vertical="top"/>
    </xf>
    <xf numFmtId="166" fontId="8" fillId="0" borderId="0" xfId="2" applyNumberFormat="1" applyFont="1" applyBorder="1" applyAlignment="1">
      <alignment horizontal="center" vertical="top"/>
    </xf>
    <xf numFmtId="166" fontId="21" fillId="0" borderId="0" xfId="2" applyNumberFormat="1" applyFont="1" applyBorder="1" applyAlignment="1">
      <alignment horizontal="center" vertical="top" readingOrder="1"/>
    </xf>
    <xf numFmtId="166" fontId="16" fillId="0" borderId="9" xfId="2" applyNumberFormat="1" applyFont="1" applyBorder="1" applyAlignment="1">
      <alignment horizontal="center" vertical="top"/>
    </xf>
    <xf numFmtId="166" fontId="8" fillId="0" borderId="9" xfId="2" applyNumberFormat="1" applyFont="1" applyBorder="1" applyAlignment="1">
      <alignment horizontal="center" vertical="top" readingOrder="1"/>
    </xf>
    <xf numFmtId="166" fontId="8" fillId="0" borderId="7" xfId="2" applyNumberFormat="1" applyFont="1" applyBorder="1" applyAlignment="1">
      <alignment horizontal="center" vertical="top"/>
    </xf>
    <xf numFmtId="166" fontId="8" fillId="0" borderId="6" xfId="2" applyNumberFormat="1" applyFont="1" applyBorder="1" applyAlignment="1">
      <alignment horizontal="center" vertical="top" readingOrder="1"/>
    </xf>
    <xf numFmtId="166" fontId="21" fillId="0" borderId="6" xfId="2" applyNumberFormat="1" applyFont="1" applyBorder="1" applyAlignment="1">
      <alignment horizontal="center" vertical="top" readingOrder="1"/>
    </xf>
    <xf numFmtId="166" fontId="8" fillId="0" borderId="6" xfId="2" applyNumberFormat="1" applyFont="1" applyBorder="1" applyAlignment="1">
      <alignment horizontal="center" vertical="top"/>
    </xf>
    <xf numFmtId="167" fontId="8" fillId="0" borderId="0" xfId="2" applyNumberFormat="1" applyFont="1" applyBorder="1" applyAlignment="1">
      <alignment horizontal="center" vertical="top" readingOrder="1"/>
    </xf>
    <xf numFmtId="167" fontId="8" fillId="0" borderId="6" xfId="2" applyNumberFormat="1" applyFont="1" applyBorder="1" applyAlignment="1">
      <alignment horizontal="center" vertical="top" readingOrder="1"/>
    </xf>
    <xf numFmtId="167" fontId="10" fillId="0" borderId="11" xfId="2" applyNumberFormat="1" applyFont="1" applyBorder="1" applyAlignment="1">
      <alignment horizontal="center" vertical="top" readingOrder="1"/>
    </xf>
    <xf numFmtId="167" fontId="10" fillId="0" borderId="3" xfId="2" applyNumberFormat="1" applyFont="1" applyBorder="1" applyAlignment="1">
      <alignment horizontal="center" vertical="top" readingOrder="1"/>
    </xf>
    <xf numFmtId="167" fontId="13" fillId="0" borderId="4" xfId="2" applyNumberFormat="1" applyFont="1" applyBorder="1" applyAlignment="1">
      <alignment horizontal="center" vertical="top" readingOrder="1"/>
    </xf>
    <xf numFmtId="167" fontId="8" fillId="0" borderId="4" xfId="2" applyNumberFormat="1" applyFont="1" applyBorder="1" applyAlignment="1">
      <alignment horizontal="center" vertical="top" readingOrder="1"/>
    </xf>
    <xf numFmtId="167" fontId="8" fillId="0" borderId="5" xfId="2" applyNumberFormat="1" applyFont="1" applyBorder="1" applyAlignment="1">
      <alignment horizontal="center" vertical="top" readingOrder="1"/>
    </xf>
    <xf numFmtId="168" fontId="10" fillId="0" borderId="11" xfId="2" applyNumberFormat="1" applyFont="1" applyBorder="1" applyAlignment="1">
      <alignment horizontal="center" vertical="top" readingOrder="1"/>
    </xf>
    <xf numFmtId="169" fontId="0" fillId="0" borderId="0" xfId="0" applyNumberForma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7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 indent="1" readingOrder="2"/>
    </xf>
    <xf numFmtId="0" fontId="28" fillId="0" borderId="11" xfId="0" applyFont="1" applyBorder="1" applyAlignment="1">
      <alignment horizontal="right" vertical="justify" wrapText="1" readingOrder="2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Normal="140" zoomScaleSheetLayoutView="100" zoomScalePageLayoutView="130" workbookViewId="0">
      <selection activeCell="O7" sqref="O7"/>
    </sheetView>
  </sheetViews>
  <sheetFormatPr defaultColWidth="9.140625" defaultRowHeight="12.75"/>
  <cols>
    <col min="1" max="1" width="11.140625" style="18" customWidth="1"/>
    <col min="2" max="2" width="12.140625" style="18" customWidth="1"/>
    <col min="3" max="3" width="12.42578125" style="63" customWidth="1"/>
    <col min="4" max="4" width="9.85546875" style="18" customWidth="1"/>
    <col min="5" max="5" width="10.42578125" style="18" customWidth="1"/>
    <col min="6" max="6" width="10" style="4" customWidth="1"/>
    <col min="7" max="7" width="7.42578125" style="4" customWidth="1"/>
    <col min="8" max="8" width="20.5703125" style="4" customWidth="1"/>
    <col min="9" max="9" width="2.5703125" style="4" customWidth="1"/>
    <col min="10" max="10" width="2.28515625" style="4" customWidth="1"/>
    <col min="11" max="11" width="10.5703125" style="4" customWidth="1"/>
    <col min="12" max="12" width="9.140625" style="4" hidden="1" customWidth="1"/>
    <col min="13" max="13" width="9.5703125" style="4" hidden="1" customWidth="1"/>
    <col min="14" max="14" width="9.5703125" style="4" bestFit="1" customWidth="1"/>
    <col min="15" max="15" width="11.42578125" style="4" bestFit="1" customWidth="1"/>
    <col min="16" max="16384" width="9.140625" style="4"/>
  </cols>
  <sheetData>
    <row r="1" spans="1:18" ht="23.25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8" s="22" customFormat="1" ht="15.95" customHeight="1">
      <c r="A2" s="107"/>
      <c r="B2" s="107"/>
      <c r="C2" s="107"/>
      <c r="D2" s="100" t="s">
        <v>0</v>
      </c>
      <c r="E2" s="100"/>
      <c r="F2" s="100"/>
      <c r="G2" s="100"/>
      <c r="H2" s="100"/>
      <c r="I2" s="100"/>
      <c r="J2" s="100"/>
      <c r="K2" s="100"/>
    </row>
    <row r="3" spans="1:18" s="1" customFormat="1" ht="39" customHeight="1">
      <c r="A3" s="25" t="s">
        <v>16</v>
      </c>
      <c r="B3" s="26" t="s">
        <v>20</v>
      </c>
      <c r="C3" s="60" t="s">
        <v>10</v>
      </c>
      <c r="D3" s="25" t="s">
        <v>4</v>
      </c>
      <c r="E3" s="25" t="s">
        <v>11</v>
      </c>
      <c r="F3" s="67" t="s">
        <v>13</v>
      </c>
      <c r="G3" s="27" t="s">
        <v>9</v>
      </c>
      <c r="H3" s="103" t="s">
        <v>1</v>
      </c>
      <c r="I3" s="59"/>
      <c r="J3" s="105" t="s">
        <v>12</v>
      </c>
      <c r="K3" s="106"/>
    </row>
    <row r="4" spans="1:18" s="1" customFormat="1" ht="50.25" customHeight="1">
      <c r="A4" s="28"/>
      <c r="B4" s="29"/>
      <c r="C4" s="61"/>
      <c r="D4" s="28"/>
      <c r="E4" s="28"/>
      <c r="F4" s="30"/>
      <c r="G4" s="31"/>
      <c r="H4" s="104"/>
      <c r="I4" s="49"/>
      <c r="J4" s="101" t="s">
        <v>2</v>
      </c>
      <c r="K4" s="102"/>
    </row>
    <row r="5" spans="1:18" s="1" customFormat="1" ht="24.75" customHeight="1">
      <c r="A5" s="68">
        <f t="shared" ref="A5:B5" si="0">A7+A12+A14+A17</f>
        <v>96381.799999999988</v>
      </c>
      <c r="B5" s="69">
        <f t="shared" si="0"/>
        <v>591144.80000000016</v>
      </c>
      <c r="C5" s="70">
        <f>C7+C12+C14+C17</f>
        <v>215024.9</v>
      </c>
      <c r="D5" s="69">
        <f>D7+D12+D14+D17</f>
        <v>806169.70000000019</v>
      </c>
      <c r="E5" s="95">
        <f>E7+E12+E14+E17</f>
        <v>253235.19999999998</v>
      </c>
      <c r="F5" s="90">
        <f>F7+F12+F14+F17</f>
        <v>11549</v>
      </c>
      <c r="G5" s="91">
        <f>G7+G12+G14+G17</f>
        <v>599</v>
      </c>
      <c r="H5" s="55" t="s">
        <v>17</v>
      </c>
      <c r="I5" s="35"/>
      <c r="J5" s="36"/>
      <c r="K5" s="50"/>
      <c r="L5" s="34"/>
      <c r="N5" s="46"/>
      <c r="O5" s="41"/>
      <c r="Q5" s="3"/>
    </row>
    <row r="6" spans="1:18" s="1" customFormat="1" ht="14.1" customHeight="1">
      <c r="A6" s="71"/>
      <c r="B6" s="72"/>
      <c r="C6" s="73"/>
      <c r="D6" s="74"/>
      <c r="E6" s="75"/>
      <c r="F6" s="76"/>
      <c r="G6" s="92"/>
      <c r="H6" s="56"/>
      <c r="I6" s="35"/>
      <c r="J6" s="37"/>
      <c r="K6" s="51"/>
      <c r="L6" s="34"/>
      <c r="N6" s="42"/>
      <c r="O6" s="41"/>
      <c r="P6" s="3"/>
      <c r="Q6" s="3"/>
    </row>
    <row r="7" spans="1:18" s="1" customFormat="1" ht="16.5" customHeight="1">
      <c r="A7" s="77">
        <v>87355.8</v>
      </c>
      <c r="B7" s="78">
        <f>D7-C7</f>
        <v>462163.10000000009</v>
      </c>
      <c r="C7" s="79">
        <v>174854.39999999999</v>
      </c>
      <c r="D7" s="80">
        <v>637017.50000000012</v>
      </c>
      <c r="E7" s="78">
        <v>214127.5</v>
      </c>
      <c r="F7" s="88">
        <v>8859</v>
      </c>
      <c r="G7" s="93">
        <v>34</v>
      </c>
      <c r="H7" s="57" t="s">
        <v>5</v>
      </c>
      <c r="I7" s="38"/>
      <c r="J7" s="39" t="s">
        <v>3</v>
      </c>
      <c r="K7" s="52">
        <v>6411</v>
      </c>
      <c r="L7" s="33"/>
      <c r="N7" s="47"/>
      <c r="O7" s="41"/>
      <c r="P7" s="3"/>
      <c r="Q7" s="3"/>
      <c r="R7" s="3"/>
    </row>
    <row r="8" spans="1:18" s="1" customFormat="1" ht="16.5" customHeight="1">
      <c r="A8" s="71"/>
      <c r="B8" s="78"/>
      <c r="C8" s="81"/>
      <c r="D8" s="74"/>
      <c r="E8" s="78"/>
      <c r="F8" s="88"/>
      <c r="G8" s="92"/>
      <c r="H8" s="57" t="s">
        <v>6</v>
      </c>
      <c r="I8" s="38"/>
      <c r="J8" s="36" t="s">
        <v>3</v>
      </c>
      <c r="K8" s="53">
        <v>6419</v>
      </c>
      <c r="L8" s="32"/>
      <c r="N8" s="44"/>
      <c r="O8" s="41"/>
      <c r="P8" s="3"/>
      <c r="Q8" s="3"/>
    </row>
    <row r="9" spans="1:18" s="1" customFormat="1" ht="16.5" customHeight="1">
      <c r="A9" s="71"/>
      <c r="B9" s="78"/>
      <c r="C9" s="81"/>
      <c r="D9" s="74"/>
      <c r="E9" s="78"/>
      <c r="F9" s="88"/>
      <c r="G9" s="92"/>
      <c r="H9" s="57" t="s">
        <v>7</v>
      </c>
      <c r="I9" s="38"/>
      <c r="J9" s="36" t="s">
        <v>3</v>
      </c>
      <c r="K9" s="53">
        <v>6492</v>
      </c>
      <c r="L9" s="32"/>
      <c r="N9" s="47"/>
      <c r="O9" s="41"/>
      <c r="P9" s="3"/>
      <c r="Q9" s="3"/>
    </row>
    <row r="10" spans="1:18" s="1" customFormat="1" ht="16.5" customHeight="1">
      <c r="A10" s="71"/>
      <c r="B10" s="78"/>
      <c r="C10" s="81"/>
      <c r="D10" s="74"/>
      <c r="E10" s="78"/>
      <c r="F10" s="88"/>
      <c r="G10" s="92"/>
      <c r="H10" s="57" t="s">
        <v>19</v>
      </c>
      <c r="I10" s="38"/>
      <c r="J10" s="36"/>
      <c r="K10" s="53">
        <v>6420</v>
      </c>
      <c r="L10" s="32"/>
      <c r="N10" s="42"/>
      <c r="O10" s="41"/>
      <c r="P10" s="3"/>
      <c r="Q10" s="3"/>
    </row>
    <row r="11" spans="1:18" s="1" customFormat="1" ht="14.1" customHeight="1">
      <c r="A11" s="71"/>
      <c r="B11" s="78"/>
      <c r="C11" s="81"/>
      <c r="D11" s="74"/>
      <c r="E11" s="78"/>
      <c r="F11" s="88"/>
      <c r="G11" s="92"/>
      <c r="H11" s="57"/>
      <c r="I11" s="38"/>
      <c r="J11" s="36"/>
      <c r="K11" s="53"/>
      <c r="L11" s="32"/>
      <c r="N11" s="42"/>
      <c r="O11" s="41"/>
      <c r="P11" s="3"/>
      <c r="Q11" s="3"/>
    </row>
    <row r="12" spans="1:18" s="1" customFormat="1" ht="16.5" customHeight="1">
      <c r="A12" s="82">
        <v>199.4</v>
      </c>
      <c r="B12" s="78">
        <f>D12-C12</f>
        <v>29247.9</v>
      </c>
      <c r="C12" s="79">
        <v>3913.6</v>
      </c>
      <c r="D12" s="80">
        <v>33161.5</v>
      </c>
      <c r="E12" s="78">
        <v>5469.9</v>
      </c>
      <c r="F12" s="88">
        <v>1254</v>
      </c>
      <c r="G12" s="92">
        <v>548</v>
      </c>
      <c r="H12" s="57" t="s">
        <v>18</v>
      </c>
      <c r="I12" s="38"/>
      <c r="J12" s="39"/>
      <c r="K12" s="52">
        <v>66122</v>
      </c>
      <c r="L12" s="32"/>
      <c r="N12" s="43"/>
      <c r="O12" s="41"/>
      <c r="P12" s="3"/>
      <c r="Q12" s="3"/>
    </row>
    <row r="13" spans="1:18" s="1" customFormat="1" ht="14.1" customHeight="1">
      <c r="A13" s="83"/>
      <c r="B13" s="78"/>
      <c r="C13" s="81"/>
      <c r="D13" s="78"/>
      <c r="E13" s="78"/>
      <c r="F13" s="88"/>
      <c r="G13" s="92"/>
      <c r="H13" s="57"/>
      <c r="I13" s="38"/>
      <c r="J13" s="37"/>
      <c r="K13" s="54"/>
      <c r="L13" s="32"/>
      <c r="N13" s="42"/>
      <c r="O13" s="41"/>
      <c r="P13" s="3"/>
      <c r="Q13" s="3"/>
    </row>
    <row r="14" spans="1:18" s="1" customFormat="1" ht="16.5" customHeight="1">
      <c r="A14" s="77">
        <v>57.2</v>
      </c>
      <c r="B14" s="78">
        <f>D14-C14</f>
        <v>5950</v>
      </c>
      <c r="C14" s="79">
        <v>1596.8</v>
      </c>
      <c r="D14" s="80">
        <v>7546.8</v>
      </c>
      <c r="E14" s="78">
        <v>5026.8</v>
      </c>
      <c r="F14" s="88">
        <v>164</v>
      </c>
      <c r="G14" s="93">
        <v>9</v>
      </c>
      <c r="H14" s="58" t="s">
        <v>14</v>
      </c>
      <c r="I14" s="38"/>
      <c r="J14" s="39" t="s">
        <v>3</v>
      </c>
      <c r="K14" s="52">
        <v>6611</v>
      </c>
      <c r="L14" s="32"/>
      <c r="N14" s="42"/>
      <c r="O14" s="41"/>
      <c r="P14" s="3"/>
      <c r="Q14" s="3"/>
    </row>
    <row r="15" spans="1:18" s="1" customFormat="1" ht="16.5" customHeight="1">
      <c r="A15" s="71"/>
      <c r="B15" s="78"/>
      <c r="C15" s="81"/>
      <c r="D15" s="74"/>
      <c r="E15" s="78"/>
      <c r="F15" s="88"/>
      <c r="G15" s="92"/>
      <c r="H15" s="57" t="s">
        <v>15</v>
      </c>
      <c r="I15" s="38"/>
      <c r="J15" s="37"/>
      <c r="K15" s="54">
        <v>6612</v>
      </c>
      <c r="L15" s="32"/>
      <c r="N15" s="43"/>
      <c r="O15" s="41"/>
      <c r="P15" s="3"/>
      <c r="Q15" s="3"/>
    </row>
    <row r="16" spans="1:18" s="1" customFormat="1" ht="14.1" customHeight="1">
      <c r="A16" s="83"/>
      <c r="B16" s="78"/>
      <c r="C16" s="81"/>
      <c r="D16" s="78"/>
      <c r="E16" s="78"/>
      <c r="F16" s="88"/>
      <c r="G16" s="92"/>
      <c r="H16" s="57"/>
      <c r="I16" s="38"/>
      <c r="J16" s="48"/>
      <c r="K16" s="53"/>
      <c r="L16" s="32"/>
      <c r="N16" s="42"/>
      <c r="O16" s="41"/>
      <c r="P16" s="3"/>
      <c r="Q16" s="3"/>
    </row>
    <row r="17" spans="1:17" s="2" customFormat="1" ht="16.5" customHeight="1">
      <c r="A17" s="84">
        <v>8769.4</v>
      </c>
      <c r="B17" s="85">
        <f>D17-C17</f>
        <v>93783.800000000017</v>
      </c>
      <c r="C17" s="86">
        <v>34660.1</v>
      </c>
      <c r="D17" s="87">
        <v>128443.90000000001</v>
      </c>
      <c r="E17" s="85">
        <v>28611</v>
      </c>
      <c r="F17" s="89">
        <v>1272</v>
      </c>
      <c r="G17" s="94">
        <v>8</v>
      </c>
      <c r="H17" s="57" t="s">
        <v>8</v>
      </c>
      <c r="I17" s="38"/>
      <c r="J17" s="48"/>
      <c r="K17" s="53">
        <v>65</v>
      </c>
      <c r="L17" s="33"/>
      <c r="M17" s="1"/>
      <c r="N17" s="45"/>
      <c r="O17" s="41"/>
      <c r="P17" s="3"/>
      <c r="Q17" s="3"/>
    </row>
    <row r="18" spans="1:17" ht="16.5" customHeight="1">
      <c r="A18" s="98"/>
      <c r="B18" s="98"/>
      <c r="C18" s="98"/>
      <c r="D18" s="98"/>
      <c r="E18" s="109" t="s">
        <v>21</v>
      </c>
      <c r="F18" s="109"/>
      <c r="G18" s="109"/>
      <c r="H18" s="109"/>
      <c r="I18" s="109"/>
      <c r="J18" s="109"/>
      <c r="K18" s="109"/>
      <c r="L18" s="109"/>
      <c r="M18" s="109"/>
      <c r="N18" s="40"/>
      <c r="P18" s="3"/>
    </row>
    <row r="19" spans="1:17" s="1" customFormat="1" ht="13.5" customHeight="1">
      <c r="A19" s="99"/>
      <c r="B19" s="99"/>
      <c r="C19" s="99"/>
      <c r="D19" s="99"/>
      <c r="E19" s="108"/>
      <c r="F19" s="108"/>
      <c r="G19" s="108"/>
      <c r="H19" s="108"/>
      <c r="I19" s="108"/>
      <c r="J19" s="108"/>
      <c r="K19" s="108"/>
      <c r="L19" s="108"/>
      <c r="M19" s="108"/>
      <c r="P19" s="4"/>
    </row>
    <row r="20" spans="1:17" s="2" customFormat="1" ht="15" customHeight="1">
      <c r="A20" s="18"/>
      <c r="B20" s="21"/>
      <c r="C20" s="63"/>
      <c r="D20" s="18"/>
      <c r="E20" s="96"/>
      <c r="F20" s="4"/>
      <c r="G20" s="4"/>
      <c r="H20" s="5"/>
      <c r="I20" s="9"/>
      <c r="J20" s="9"/>
      <c r="K20" s="7"/>
      <c r="P20" s="1"/>
    </row>
    <row r="21" spans="1:17" s="1" customFormat="1">
      <c r="A21" s="18"/>
      <c r="B21" s="21"/>
      <c r="C21" s="64"/>
      <c r="D21" s="10"/>
      <c r="E21" s="10"/>
      <c r="F21" s="11"/>
      <c r="G21" s="11"/>
      <c r="H21" s="5"/>
      <c r="I21" s="6"/>
      <c r="J21" s="6"/>
      <c r="K21" s="8"/>
      <c r="P21" s="2"/>
    </row>
    <row r="22" spans="1:17" s="2" customFormat="1">
      <c r="A22" s="18"/>
      <c r="B22" s="21"/>
      <c r="C22" s="62"/>
      <c r="D22" s="12"/>
      <c r="E22" s="12"/>
      <c r="F22" s="13"/>
      <c r="G22" s="13"/>
      <c r="H22" s="5"/>
      <c r="I22" s="9"/>
      <c r="J22" s="9"/>
      <c r="K22" s="8"/>
      <c r="P22" s="1"/>
    </row>
    <row r="23" spans="1:17" s="1" customFormat="1" ht="15.75">
      <c r="A23" s="18"/>
      <c r="B23" s="21"/>
      <c r="C23" s="64"/>
      <c r="D23" s="24"/>
      <c r="E23" s="10"/>
      <c r="F23" s="11"/>
      <c r="G23" s="11"/>
      <c r="H23" s="5"/>
      <c r="I23" s="6"/>
      <c r="J23" s="6"/>
      <c r="K23" s="8"/>
      <c r="P23" s="2"/>
    </row>
    <row r="24" spans="1:17" s="2" customFormat="1">
      <c r="A24" s="18"/>
      <c r="B24" s="12"/>
      <c r="C24" s="62"/>
      <c r="D24" s="12"/>
      <c r="E24" s="12"/>
      <c r="F24" s="13"/>
      <c r="G24" s="13"/>
      <c r="H24" s="5"/>
      <c r="I24" s="6"/>
      <c r="J24" s="6"/>
      <c r="K24" s="8"/>
      <c r="P24" s="1"/>
    </row>
    <row r="25" spans="1:17" s="2" customFormat="1" ht="15" customHeight="1">
      <c r="A25" s="10"/>
      <c r="B25" s="12"/>
      <c r="C25" s="62"/>
      <c r="D25" s="12"/>
      <c r="E25" s="12"/>
      <c r="F25" s="13"/>
      <c r="G25" s="13"/>
      <c r="H25" s="5"/>
      <c r="I25" s="6"/>
      <c r="J25" s="6"/>
      <c r="K25" s="8"/>
    </row>
    <row r="26" spans="1:17" s="17" customFormat="1" ht="12">
      <c r="A26" s="12"/>
      <c r="B26" s="19"/>
      <c r="C26" s="65"/>
      <c r="D26" s="19"/>
      <c r="E26" s="19"/>
      <c r="F26" s="14"/>
      <c r="G26" s="14"/>
      <c r="H26" s="15"/>
      <c r="I26" s="14"/>
      <c r="J26" s="14"/>
      <c r="K26" s="16"/>
      <c r="P26" s="2"/>
    </row>
    <row r="27" spans="1:17" s="17" customFormat="1" ht="12">
      <c r="A27" s="10"/>
      <c r="B27" s="19"/>
      <c r="C27" s="65"/>
      <c r="D27" s="19"/>
      <c r="E27" s="19"/>
      <c r="F27" s="14"/>
      <c r="G27" s="14"/>
      <c r="H27" s="14"/>
      <c r="I27" s="14"/>
      <c r="J27" s="14"/>
      <c r="K27" s="14"/>
    </row>
    <row r="28" spans="1:17" s="17" customFormat="1" ht="12">
      <c r="A28" s="12"/>
      <c r="B28" s="20"/>
      <c r="C28" s="66"/>
      <c r="D28" s="20"/>
      <c r="E28" s="20"/>
    </row>
    <row r="29" spans="1:17" s="17" customFormat="1" ht="12">
      <c r="A29" s="12"/>
      <c r="B29" s="20"/>
      <c r="C29" s="66"/>
      <c r="D29" s="20"/>
      <c r="E29" s="23"/>
    </row>
    <row r="30" spans="1:17" s="17" customFormat="1" ht="12">
      <c r="A30" s="19"/>
      <c r="B30" s="20"/>
      <c r="C30" s="66"/>
      <c r="D30" s="20"/>
      <c r="E30" s="20"/>
    </row>
    <row r="31" spans="1:17" s="17" customFormat="1" ht="12">
      <c r="A31" s="19"/>
      <c r="B31" s="20"/>
      <c r="C31" s="66"/>
      <c r="D31" s="20"/>
      <c r="E31" s="20"/>
    </row>
    <row r="32" spans="1:17" s="17" customFormat="1" ht="12">
      <c r="A32" s="20"/>
      <c r="B32" s="20"/>
      <c r="C32" s="66"/>
      <c r="D32" s="20"/>
      <c r="E32" s="20"/>
    </row>
    <row r="33" spans="1:16" s="17" customFormat="1" ht="12">
      <c r="A33" s="20"/>
      <c r="B33" s="20"/>
      <c r="C33" s="66"/>
      <c r="D33" s="20"/>
      <c r="E33" s="20"/>
    </row>
    <row r="34" spans="1:16" s="17" customFormat="1" ht="12">
      <c r="A34" s="20"/>
      <c r="B34" s="20"/>
      <c r="C34" s="66"/>
      <c r="D34" s="20"/>
      <c r="E34" s="20"/>
    </row>
    <row r="35" spans="1:16" s="17" customFormat="1" ht="12">
      <c r="A35" s="20"/>
      <c r="B35" s="20"/>
      <c r="C35" s="66"/>
      <c r="D35" s="20"/>
      <c r="E35" s="20"/>
    </row>
    <row r="36" spans="1:16" s="17" customFormat="1" ht="12">
      <c r="A36" s="20"/>
      <c r="B36" s="20"/>
      <c r="C36" s="66"/>
      <c r="D36" s="20"/>
      <c r="E36" s="20"/>
    </row>
    <row r="37" spans="1:16">
      <c r="A37" s="20"/>
      <c r="P37" s="17"/>
    </row>
    <row r="38" spans="1:16">
      <c r="A38" s="20"/>
    </row>
    <row r="39" spans="1:16">
      <c r="A39" s="20"/>
    </row>
    <row r="40" spans="1:16">
      <c r="A40" s="20"/>
    </row>
  </sheetData>
  <mergeCells count="10">
    <mergeCell ref="A1:L1"/>
    <mergeCell ref="A18:D19"/>
    <mergeCell ref="D2:K2"/>
    <mergeCell ref="J4:K4"/>
    <mergeCell ref="H3:H4"/>
    <mergeCell ref="J3:K3"/>
    <mergeCell ref="A2:C2"/>
    <mergeCell ref="E19:J19"/>
    <mergeCell ref="K19:M19"/>
    <mergeCell ref="E18:M18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horizontalDpi="4294967292" r:id="rId1"/>
  <headerFooter alignWithMargins="0">
    <oddHeader>&amp;L&amp;8PCBS: Finance and Insurance Survey, 2017&amp;R&amp;1&amp;K00+000ء&amp;8&amp;K000000PCBS: مسح المالية والتأمين، 2017</oddHeader>
    <oddFooter>&amp;C&amp;"Times New Roman,Regular"33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sissam</cp:lastModifiedBy>
  <cp:lastPrinted>2018-10-17T07:11:44Z</cp:lastPrinted>
  <dcterms:created xsi:type="dcterms:W3CDTF">1998-08-15T17:47:58Z</dcterms:created>
  <dcterms:modified xsi:type="dcterms:W3CDTF">2018-10-22T09:16:14Z</dcterms:modified>
</cp:coreProperties>
</file>