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10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'10'!$A$1:$G$22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G16" i="22"/>
  <c r="G4"/>
  <c r="F16"/>
  <c r="E16"/>
  <c r="E4"/>
  <c r="E3" s="1"/>
  <c r="D16"/>
  <c r="C16"/>
  <c r="B16"/>
  <c r="D4"/>
  <c r="D3" s="1"/>
  <c r="C4"/>
  <c r="C3" s="1"/>
  <c r="B4"/>
  <c r="B3" s="1"/>
  <c r="G3" l="1"/>
</calcChain>
</file>

<file path=xl/sharedStrings.xml><?xml version="1.0" encoding="utf-8"?>
<sst xmlns="http://schemas.openxmlformats.org/spreadsheetml/2006/main" count="36" uniqueCount="24">
  <si>
    <t>Governorate</t>
  </si>
  <si>
    <t>West Bank</t>
  </si>
  <si>
    <t xml:space="preserve">Jenin </t>
  </si>
  <si>
    <t>Tulkarm</t>
  </si>
  <si>
    <t>Salfit</t>
  </si>
  <si>
    <t>Nablus</t>
  </si>
  <si>
    <t>Ramallah &amp; Al-Bireh</t>
  </si>
  <si>
    <t>Hebron</t>
  </si>
  <si>
    <t>North Gaza</t>
  </si>
  <si>
    <t>Rafah</t>
  </si>
  <si>
    <t xml:space="preserve">Gaza </t>
  </si>
  <si>
    <t>Qalqiliya</t>
  </si>
  <si>
    <t>Khan Yunis</t>
  </si>
  <si>
    <t>Gaza Strip</t>
  </si>
  <si>
    <t>Jerusalem</t>
  </si>
  <si>
    <t>Palestine</t>
  </si>
  <si>
    <t>Bethlehem</t>
  </si>
  <si>
    <t>Tubas and Northern Valleys</t>
  </si>
  <si>
    <t>Jericho &amp; Al Aghwar</t>
  </si>
  <si>
    <t>Deir Al-Balah</t>
  </si>
  <si>
    <t>Registered Marriages Validation Cases in Palestine by Governorate, 2013-2018</t>
  </si>
  <si>
    <t>ـــ</t>
  </si>
  <si>
    <t>2017*</t>
  </si>
  <si>
    <t>*No data available about the number of validation cases at the level of West Bank governorate for 2017</t>
  </si>
</sst>
</file>

<file path=xl/styles.xml><?xml version="1.0" encoding="utf-8"?>
<styleSheet xmlns="http://schemas.openxmlformats.org/spreadsheetml/2006/main">
  <numFmts count="1">
    <numFmt numFmtId="164" formatCode="###0"/>
  </numFmts>
  <fonts count="8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164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1" fillId="0" borderId="0" xfId="0" applyFont="1" applyBorder="1"/>
    <xf numFmtId="0" fontId="1" fillId="0" borderId="1" xfId="0" applyFont="1" applyBorder="1"/>
    <xf numFmtId="0" fontId="3" fillId="0" borderId="12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7" fillId="0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Normal="100" zoomScaleSheetLayoutView="100" workbookViewId="0">
      <selection activeCell="A22" sqref="A22:G22"/>
    </sheetView>
  </sheetViews>
  <sheetFormatPr defaultRowHeight="12.75"/>
  <cols>
    <col min="1" max="1" width="21.42578125" style="1" customWidth="1"/>
    <col min="2" max="5" width="10.7109375" style="1" customWidth="1"/>
    <col min="6" max="16384" width="9.140625" style="1"/>
  </cols>
  <sheetData>
    <row r="1" spans="1:7" ht="30.75" customHeight="1">
      <c r="A1" s="30" t="s">
        <v>20</v>
      </c>
      <c r="B1" s="31"/>
      <c r="C1" s="31"/>
      <c r="D1" s="31"/>
      <c r="E1" s="31"/>
      <c r="F1" s="31"/>
      <c r="G1" s="31"/>
    </row>
    <row r="2" spans="1:7" ht="19.5" customHeight="1">
      <c r="A2" s="29" t="s">
        <v>0</v>
      </c>
      <c r="B2" s="14">
        <v>2013</v>
      </c>
      <c r="C2" s="2">
        <v>2014</v>
      </c>
      <c r="D2" s="2">
        <v>2015</v>
      </c>
      <c r="E2" s="2">
        <v>2016</v>
      </c>
      <c r="F2" s="19" t="s">
        <v>22</v>
      </c>
      <c r="G2" s="19">
        <v>2018</v>
      </c>
    </row>
    <row r="3" spans="1:7" ht="19.5" customHeight="1">
      <c r="A3" s="20" t="s">
        <v>15</v>
      </c>
      <c r="B3" s="3">
        <f t="shared" ref="B3:G3" si="0">B4+B16</f>
        <v>446</v>
      </c>
      <c r="C3" s="4">
        <f t="shared" si="0"/>
        <v>249</v>
      </c>
      <c r="D3" s="4">
        <f t="shared" si="0"/>
        <v>171</v>
      </c>
      <c r="E3" s="10">
        <f t="shared" si="0"/>
        <v>108</v>
      </c>
      <c r="F3" s="28" t="s">
        <v>21</v>
      </c>
      <c r="G3" s="27">
        <f t="shared" si="0"/>
        <v>212</v>
      </c>
    </row>
    <row r="4" spans="1:7" ht="18" customHeight="1">
      <c r="A4" s="21" t="s">
        <v>1</v>
      </c>
      <c r="B4" s="5">
        <f t="shared" ref="B4:G4" si="1">SUM(B5:B15)</f>
        <v>355</v>
      </c>
      <c r="C4" s="6">
        <f t="shared" si="1"/>
        <v>213</v>
      </c>
      <c r="D4" s="6">
        <f t="shared" si="1"/>
        <v>126</v>
      </c>
      <c r="E4" s="6">
        <f t="shared" si="1"/>
        <v>74</v>
      </c>
      <c r="F4" s="28" t="s">
        <v>21</v>
      </c>
      <c r="G4" s="17">
        <f t="shared" si="1"/>
        <v>186</v>
      </c>
    </row>
    <row r="5" spans="1:7" ht="18" customHeight="1">
      <c r="A5" s="22" t="s">
        <v>2</v>
      </c>
      <c r="B5" s="13">
        <v>29</v>
      </c>
      <c r="C5" s="7">
        <v>4</v>
      </c>
      <c r="D5" s="7">
        <v>9</v>
      </c>
      <c r="E5" s="25">
        <v>0</v>
      </c>
      <c r="F5" s="28" t="s">
        <v>21</v>
      </c>
      <c r="G5" s="15">
        <v>47</v>
      </c>
    </row>
    <row r="6" spans="1:7" ht="18" customHeight="1">
      <c r="A6" s="22" t="s">
        <v>17</v>
      </c>
      <c r="B6" s="8">
        <v>0</v>
      </c>
      <c r="C6" s="7">
        <v>2</v>
      </c>
      <c r="D6" s="7">
        <v>8</v>
      </c>
      <c r="E6" s="25">
        <v>0</v>
      </c>
      <c r="F6" s="28" t="s">
        <v>21</v>
      </c>
      <c r="G6" s="15">
        <v>3</v>
      </c>
    </row>
    <row r="7" spans="1:7" ht="18" customHeight="1">
      <c r="A7" s="22" t="s">
        <v>3</v>
      </c>
      <c r="B7" s="8">
        <v>5</v>
      </c>
      <c r="C7" s="7">
        <v>4</v>
      </c>
      <c r="D7" s="7">
        <v>0</v>
      </c>
      <c r="E7" s="25">
        <v>2</v>
      </c>
      <c r="F7" s="28" t="s">
        <v>21</v>
      </c>
      <c r="G7" s="15">
        <v>2</v>
      </c>
    </row>
    <row r="8" spans="1:7" ht="18" customHeight="1">
      <c r="A8" s="22" t="s">
        <v>5</v>
      </c>
      <c r="B8" s="8">
        <v>7</v>
      </c>
      <c r="C8" s="7">
        <v>5</v>
      </c>
      <c r="D8" s="7">
        <v>3</v>
      </c>
      <c r="E8" s="25">
        <v>1</v>
      </c>
      <c r="F8" s="28" t="s">
        <v>21</v>
      </c>
      <c r="G8" s="15">
        <v>7</v>
      </c>
    </row>
    <row r="9" spans="1:7" ht="18" customHeight="1">
      <c r="A9" s="22" t="s">
        <v>11</v>
      </c>
      <c r="B9" s="8">
        <v>12</v>
      </c>
      <c r="C9" s="7">
        <v>39</v>
      </c>
      <c r="D9" s="7">
        <v>42</v>
      </c>
      <c r="E9" s="25">
        <v>0</v>
      </c>
      <c r="F9" s="28" t="s">
        <v>21</v>
      </c>
      <c r="G9" s="15">
        <v>0</v>
      </c>
    </row>
    <row r="10" spans="1:7" ht="18" customHeight="1">
      <c r="A10" s="22" t="s">
        <v>4</v>
      </c>
      <c r="B10" s="8">
        <v>5</v>
      </c>
      <c r="C10" s="7">
        <v>6</v>
      </c>
      <c r="D10" s="7">
        <v>7</v>
      </c>
      <c r="E10" s="25">
        <v>6</v>
      </c>
      <c r="F10" s="28" t="s">
        <v>21</v>
      </c>
      <c r="G10" s="15">
        <v>7</v>
      </c>
    </row>
    <row r="11" spans="1:7" ht="18" customHeight="1">
      <c r="A11" s="22" t="s">
        <v>6</v>
      </c>
      <c r="B11" s="8">
        <v>78</v>
      </c>
      <c r="C11" s="7">
        <v>79</v>
      </c>
      <c r="D11" s="7">
        <v>0</v>
      </c>
      <c r="E11" s="25">
        <v>19</v>
      </c>
      <c r="F11" s="28" t="s">
        <v>21</v>
      </c>
      <c r="G11" s="15">
        <v>18</v>
      </c>
    </row>
    <row r="12" spans="1:7" ht="18" customHeight="1">
      <c r="A12" s="22" t="s">
        <v>18</v>
      </c>
      <c r="B12" s="8">
        <v>7</v>
      </c>
      <c r="C12" s="7">
        <v>1</v>
      </c>
      <c r="D12" s="7">
        <v>12</v>
      </c>
      <c r="E12" s="25">
        <v>0</v>
      </c>
      <c r="F12" s="28" t="s">
        <v>21</v>
      </c>
      <c r="G12" s="15">
        <v>0</v>
      </c>
    </row>
    <row r="13" spans="1:7" ht="18" customHeight="1">
      <c r="A13" s="22" t="s">
        <v>14</v>
      </c>
      <c r="B13" s="8">
        <v>108</v>
      </c>
      <c r="C13" s="7">
        <v>7</v>
      </c>
      <c r="D13" s="7">
        <v>6</v>
      </c>
      <c r="E13" s="25">
        <v>15</v>
      </c>
      <c r="F13" s="28" t="s">
        <v>21</v>
      </c>
      <c r="G13" s="15">
        <v>23</v>
      </c>
    </row>
    <row r="14" spans="1:7" ht="18" customHeight="1">
      <c r="A14" s="22" t="s">
        <v>16</v>
      </c>
      <c r="B14" s="8">
        <v>37</v>
      </c>
      <c r="C14" s="7">
        <v>0</v>
      </c>
      <c r="D14" s="7">
        <v>39</v>
      </c>
      <c r="E14" s="25">
        <v>0</v>
      </c>
      <c r="F14" s="28" t="s">
        <v>21</v>
      </c>
      <c r="G14" s="15">
        <v>32</v>
      </c>
    </row>
    <row r="15" spans="1:7" ht="18" customHeight="1">
      <c r="A15" s="22" t="s">
        <v>7</v>
      </c>
      <c r="B15" s="8">
        <v>67</v>
      </c>
      <c r="C15" s="9">
        <v>66</v>
      </c>
      <c r="D15" s="9">
        <v>0</v>
      </c>
      <c r="E15" s="25">
        <v>31</v>
      </c>
      <c r="F15" s="28" t="s">
        <v>21</v>
      </c>
      <c r="G15" s="15">
        <v>47</v>
      </c>
    </row>
    <row r="16" spans="1:7" ht="18" customHeight="1">
      <c r="A16" s="23" t="s">
        <v>13</v>
      </c>
      <c r="B16" s="5">
        <f t="shared" ref="B16:G16" si="2">SUM(B17:B21)</f>
        <v>91</v>
      </c>
      <c r="C16" s="10">
        <f t="shared" si="2"/>
        <v>36</v>
      </c>
      <c r="D16" s="10">
        <f t="shared" si="2"/>
        <v>45</v>
      </c>
      <c r="E16" s="10">
        <f t="shared" si="2"/>
        <v>34</v>
      </c>
      <c r="F16" s="10">
        <f t="shared" si="2"/>
        <v>20</v>
      </c>
      <c r="G16" s="18">
        <f t="shared" si="2"/>
        <v>26</v>
      </c>
    </row>
    <row r="17" spans="1:7" ht="18" customHeight="1">
      <c r="A17" s="22" t="s">
        <v>8</v>
      </c>
      <c r="B17" s="8">
        <v>14</v>
      </c>
      <c r="C17" s="7">
        <v>3</v>
      </c>
      <c r="D17" s="7">
        <v>8</v>
      </c>
      <c r="E17" s="25">
        <v>3</v>
      </c>
      <c r="F17" s="25">
        <v>1</v>
      </c>
      <c r="G17" s="15">
        <v>3</v>
      </c>
    </row>
    <row r="18" spans="1:7" ht="18" customHeight="1">
      <c r="A18" s="22" t="s">
        <v>10</v>
      </c>
      <c r="B18" s="8">
        <v>20</v>
      </c>
      <c r="C18" s="7">
        <v>10</v>
      </c>
      <c r="D18" s="7">
        <v>17</v>
      </c>
      <c r="E18" s="25">
        <v>14</v>
      </c>
      <c r="F18" s="25">
        <v>5</v>
      </c>
      <c r="G18" s="15">
        <v>10</v>
      </c>
    </row>
    <row r="19" spans="1:7" ht="18" customHeight="1">
      <c r="A19" s="22" t="s">
        <v>19</v>
      </c>
      <c r="B19" s="8">
        <v>15</v>
      </c>
      <c r="C19" s="7">
        <v>4</v>
      </c>
      <c r="D19" s="7">
        <v>3</v>
      </c>
      <c r="E19" s="25">
        <v>8</v>
      </c>
      <c r="F19" s="25">
        <v>7</v>
      </c>
      <c r="G19" s="15">
        <v>5</v>
      </c>
    </row>
    <row r="20" spans="1:7" ht="18" customHeight="1">
      <c r="A20" s="22" t="s">
        <v>12</v>
      </c>
      <c r="B20" s="8">
        <v>28</v>
      </c>
      <c r="C20" s="7">
        <v>5</v>
      </c>
      <c r="D20" s="7">
        <v>8</v>
      </c>
      <c r="E20" s="25">
        <v>3</v>
      </c>
      <c r="F20" s="25">
        <v>4</v>
      </c>
      <c r="G20" s="15">
        <v>3</v>
      </c>
    </row>
    <row r="21" spans="1:7" ht="18" customHeight="1">
      <c r="A21" s="24" t="s">
        <v>9</v>
      </c>
      <c r="B21" s="11">
        <v>14</v>
      </c>
      <c r="C21" s="12">
        <v>14</v>
      </c>
      <c r="D21" s="12">
        <v>9</v>
      </c>
      <c r="E21" s="26">
        <v>6</v>
      </c>
      <c r="F21" s="26">
        <v>3</v>
      </c>
      <c r="G21" s="16">
        <v>5</v>
      </c>
    </row>
    <row r="22" spans="1:7">
      <c r="A22" s="32" t="s">
        <v>23</v>
      </c>
      <c r="B22" s="32"/>
      <c r="C22" s="32"/>
      <c r="D22" s="32"/>
      <c r="E22" s="32"/>
      <c r="F22" s="32"/>
      <c r="G22" s="32"/>
    </row>
  </sheetData>
  <mergeCells count="2">
    <mergeCell ref="A1:G1"/>
    <mergeCell ref="A22:G22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99" orientation="portrait" r:id="rId1"/>
  <headerFooter alignWithMargins="0"/>
  <webPublishItems count="3">
    <webPublishItem id="10947" divId="VS-2015-10e_10947" sourceType="printArea" destinationFile="C:\share\share\2016\زاوج وطلاق للنت 2015\انجليزي  2015\ENG\VS-2015-10e.htm"/>
    <webPublishItem id="30716" divId="VS-2012-06e_30716" sourceType="range" sourceRef="A1:B21" destinationFile="C:\HANA\hana\السكان\2013\شهر 6\جداول الزواج والطلاق 2012 للنت\انجليزي\New folder\VS-2012-06e.htm"/>
    <webPublishItem id="18965" divId="VS-2016-10e_18965" sourceType="range" sourceRef="A1:E22" destinationFile="C:\share\share\2017\زاوج وطلاق للنت 2016\انجليزي  2016\ENG\VS-2016-10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2019-06-13T07:08:08Z</cp:lastPrinted>
  <dcterms:created xsi:type="dcterms:W3CDTF">2001-04-28T10:42:05Z</dcterms:created>
  <dcterms:modified xsi:type="dcterms:W3CDTF">2019-06-13T07:08:22Z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