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3" sheetId="89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'tab3'!$A$1:$L$18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B13" i="89"/>
  <c r="B9"/>
  <c r="L4" l="1"/>
  <c r="B6" l="1"/>
  <c r="B7"/>
  <c r="B8"/>
  <c r="B10"/>
  <c r="B11"/>
  <c r="B12"/>
  <c r="B14"/>
  <c r="B15"/>
  <c r="B16"/>
  <c r="B5"/>
  <c r="C4"/>
  <c r="D4"/>
  <c r="E4"/>
  <c r="F4"/>
  <c r="G4"/>
  <c r="H4"/>
  <c r="I4"/>
  <c r="J4"/>
  <c r="K4"/>
  <c r="B4" l="1"/>
</calcChain>
</file>

<file path=xl/sharedStrings.xml><?xml version="1.0" encoding="utf-8"?>
<sst xmlns="http://schemas.openxmlformats.org/spreadsheetml/2006/main" count="28" uniqueCount="28">
  <si>
    <t>Total</t>
  </si>
  <si>
    <t>Governorate</t>
  </si>
  <si>
    <t>Tulkarm</t>
  </si>
  <si>
    <t>Bethlehem</t>
  </si>
  <si>
    <t>Hebron</t>
  </si>
  <si>
    <t>Taxis</t>
  </si>
  <si>
    <t>Jenin</t>
  </si>
  <si>
    <t>Private Cars</t>
  </si>
  <si>
    <t>Motorcycles and Moped</t>
  </si>
  <si>
    <t>Trailers and Semi-Trailers</t>
  </si>
  <si>
    <t>Agricultural Tractors</t>
  </si>
  <si>
    <t>Road Tractors</t>
  </si>
  <si>
    <t>Other Vehicles</t>
  </si>
  <si>
    <t>Trucks and Commercial Cars</t>
  </si>
  <si>
    <t>Qalqiliya</t>
  </si>
  <si>
    <t>Ramallah &amp; Al-Bireh</t>
  </si>
  <si>
    <t>Salfit</t>
  </si>
  <si>
    <t xml:space="preserve">Nablus </t>
  </si>
  <si>
    <t>Public Buses</t>
  </si>
  <si>
    <t>Private Buses</t>
  </si>
  <si>
    <t>Jericho &amp; Al Aghwar</t>
  </si>
  <si>
    <t>Jerusalem*</t>
  </si>
  <si>
    <t>West Bank*</t>
  </si>
  <si>
    <t>Source:  Ministry of Transport, 2017</t>
  </si>
  <si>
    <t xml:space="preserve">Unclassified </t>
  </si>
  <si>
    <t xml:space="preserve"> Number of Licensed Road Vehicles  in the West Bank* by Governorate and Type of Vehicle,2017</t>
  </si>
  <si>
    <t>Tubas &amp; Northern Valley</t>
  </si>
  <si>
    <t>(*) The data excludes those parts of Jerusalem which were annexed by Israeli occupation in 1967.</t>
  </si>
</sst>
</file>

<file path=xl/styles.xml><?xml version="1.0" encoding="utf-8"?>
<styleSheet xmlns="http://schemas.openxmlformats.org/spreadsheetml/2006/main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\ \ ###,##0"/>
  </numFmts>
  <fonts count="21">
    <font>
      <sz val="10"/>
      <name val="Arial"/>
      <charset val="178"/>
    </font>
    <font>
      <sz val="10"/>
      <name val="Arial"/>
      <family val="2"/>
    </font>
    <font>
      <b/>
      <sz val="10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78"/>
    </font>
    <font>
      <sz val="9"/>
      <name val="Times New Roman"/>
      <family val="1"/>
      <charset val="178"/>
    </font>
    <font>
      <sz val="9"/>
      <name val="Times New Roman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Simplified Arabic"/>
      <family val="1"/>
    </font>
    <font>
      <sz val="5"/>
      <name val="Calibri"/>
      <family val="2"/>
      <scheme val="minor"/>
    </font>
    <font>
      <b/>
      <sz val="5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 applyFont="0"/>
    <xf numFmtId="0" fontId="2" fillId="0" borderId="0" applyNumberFormat="0">
      <alignment horizontal="left"/>
    </xf>
    <xf numFmtId="0" fontId="11" fillId="0" borderId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0" fillId="0" borderId="0" applyFont="0"/>
  </cellStyleXfs>
  <cellXfs count="54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quotePrefix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9" fillId="0" borderId="0" xfId="0" quotePrefix="1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quotePrefix="1" applyFont="1" applyBorder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right" vertical="center" wrapText="1" indent="1"/>
    </xf>
    <xf numFmtId="3" fontId="13" fillId="0" borderId="4" xfId="0" applyNumberFormat="1" applyFont="1" applyBorder="1" applyAlignment="1">
      <alignment horizontal="righ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left" vertical="center" wrapText="1" indent="1"/>
    </xf>
    <xf numFmtId="3" fontId="13" fillId="0" borderId="11" xfId="0" applyNumberFormat="1" applyFont="1" applyBorder="1" applyAlignment="1">
      <alignment horizontal="right" vertical="center" wrapText="1" indent="1"/>
    </xf>
    <xf numFmtId="3" fontId="13" fillId="0" borderId="3" xfId="0" applyNumberFormat="1" applyFont="1" applyBorder="1" applyAlignment="1">
      <alignment horizontal="righ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3" fontId="16" fillId="0" borderId="12" xfId="0" applyNumberFormat="1" applyFont="1" applyBorder="1" applyAlignment="1">
      <alignment horizontal="right" vertical="center" wrapText="1" indent="1"/>
    </xf>
    <xf numFmtId="3" fontId="16" fillId="0" borderId="0" xfId="0" applyNumberFormat="1" applyFont="1" applyBorder="1" applyAlignment="1">
      <alignment horizontal="right" vertical="center" wrapText="1" indent="1"/>
    </xf>
    <xf numFmtId="3" fontId="16" fillId="0" borderId="7" xfId="0" applyNumberFormat="1" applyFont="1" applyBorder="1" applyAlignment="1">
      <alignment horizontal="right" vertical="center" wrapText="1" indent="1"/>
    </xf>
    <xf numFmtId="3" fontId="16" fillId="0" borderId="1" xfId="0" applyNumberFormat="1" applyFont="1" applyBorder="1" applyAlignment="1">
      <alignment horizontal="right" vertical="center" wrapText="1" indent="1"/>
    </xf>
    <xf numFmtId="3" fontId="16" fillId="0" borderId="2" xfId="0" applyNumberFormat="1" applyFont="1" applyBorder="1" applyAlignment="1">
      <alignment horizontal="right" vertical="center" wrapText="1" indent="1"/>
    </xf>
    <xf numFmtId="3" fontId="13" fillId="0" borderId="12" xfId="0" applyNumberFormat="1" applyFont="1" applyBorder="1" applyAlignment="1">
      <alignment horizontal="right" vertical="center" wrapText="1" indent="1"/>
    </xf>
    <xf numFmtId="3" fontId="13" fillId="0" borderId="7" xfId="0" applyNumberFormat="1" applyFont="1" applyBorder="1" applyAlignment="1">
      <alignment horizontal="right" vertical="center" wrapText="1" indent="1"/>
    </xf>
    <xf numFmtId="0" fontId="10" fillId="0" borderId="0" xfId="0" applyFont="1" applyBorder="1" applyAlignment="1">
      <alignment horizontal="right" vertical="center" readingOrder="2"/>
    </xf>
    <xf numFmtId="0" fontId="17" fillId="0" borderId="0" xfId="0" applyFont="1" applyBorder="1" applyAlignment="1">
      <alignment horizontal="right" vertical="center" readingOrder="2"/>
    </xf>
    <xf numFmtId="0" fontId="13" fillId="0" borderId="5" xfId="0" applyFont="1" applyBorder="1" applyAlignment="1">
      <alignment vertical="center" readingOrder="1"/>
    </xf>
    <xf numFmtId="0" fontId="16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 readingOrder="2"/>
    </xf>
    <xf numFmtId="0" fontId="16" fillId="0" borderId="9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0" fillId="0" borderId="0" xfId="0" quotePrefix="1" applyFont="1" applyBorder="1" applyAlignment="1">
      <alignment horizontal="right" vertical="center" readingOrder="1"/>
    </xf>
    <xf numFmtId="0" fontId="10" fillId="0" borderId="0" xfId="0" quotePrefix="1" applyFont="1" applyAlignment="1">
      <alignment horizontal="right" vertical="center"/>
    </xf>
    <xf numFmtId="0" fontId="10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left" vertical="center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39"/>
  <sheetViews>
    <sheetView tabSelected="1" view="pageBreakPreview" zoomScaleNormal="100" zoomScaleSheetLayoutView="100" workbookViewId="0">
      <selection activeCell="H15" sqref="H15"/>
    </sheetView>
  </sheetViews>
  <sheetFormatPr defaultRowHeight="12" customHeight="1"/>
  <cols>
    <col min="1" max="1" width="19" style="5" customWidth="1"/>
    <col min="2" max="2" width="11" style="5" customWidth="1"/>
    <col min="3" max="3" width="8.85546875" style="5" customWidth="1"/>
    <col min="4" max="4" width="11.42578125" style="5" customWidth="1"/>
    <col min="5" max="5" width="8.28515625" style="5" customWidth="1"/>
    <col min="6" max="6" width="11.140625" style="5" customWidth="1"/>
    <col min="7" max="7" width="12.5703125" style="5" customWidth="1"/>
    <col min="8" max="8" width="9.28515625" style="5" customWidth="1"/>
    <col min="9" max="9" width="9.140625" style="5" customWidth="1"/>
    <col min="10" max="10" width="12.140625" style="5" customWidth="1"/>
    <col min="11" max="11" width="9.7109375" style="5" customWidth="1"/>
    <col min="12" max="12" width="13" style="5" customWidth="1"/>
    <col min="13" max="16384" width="9.140625" style="1"/>
  </cols>
  <sheetData>
    <row r="1" spans="1:12" ht="24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23" customFormat="1" ht="4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6" customFormat="1" ht="35.25" customHeight="1">
      <c r="A3" s="47" t="s">
        <v>1</v>
      </c>
      <c r="B3" s="43" t="s">
        <v>0</v>
      </c>
      <c r="C3" s="44" t="s">
        <v>12</v>
      </c>
      <c r="D3" s="45" t="s">
        <v>13</v>
      </c>
      <c r="E3" s="45" t="s">
        <v>11</v>
      </c>
      <c r="F3" s="45" t="s">
        <v>10</v>
      </c>
      <c r="G3" s="45" t="s">
        <v>9</v>
      </c>
      <c r="H3" s="45" t="s">
        <v>18</v>
      </c>
      <c r="I3" s="45" t="s">
        <v>19</v>
      </c>
      <c r="J3" s="45" t="s">
        <v>8</v>
      </c>
      <c r="K3" s="45" t="s">
        <v>5</v>
      </c>
      <c r="L3" s="46" t="s">
        <v>7</v>
      </c>
    </row>
    <row r="4" spans="1:12" s="16" customFormat="1" ht="18.75" customHeight="1">
      <c r="A4" s="29" t="s">
        <v>22</v>
      </c>
      <c r="B4" s="33">
        <f>SUM(C4:L4)</f>
        <v>228324</v>
      </c>
      <c r="C4" s="37">
        <f t="shared" ref="C4:K4" si="0">SUM(C5:C16)</f>
        <v>353</v>
      </c>
      <c r="D4" s="34">
        <f t="shared" si="0"/>
        <v>30252</v>
      </c>
      <c r="E4" s="34">
        <f t="shared" si="0"/>
        <v>37</v>
      </c>
      <c r="F4" s="34">
        <f t="shared" si="0"/>
        <v>752</v>
      </c>
      <c r="G4" s="34">
        <f t="shared" si="0"/>
        <v>2971</v>
      </c>
      <c r="H4" s="34">
        <f t="shared" si="0"/>
        <v>973</v>
      </c>
      <c r="I4" s="34">
        <f t="shared" si="0"/>
        <v>1110</v>
      </c>
      <c r="J4" s="34">
        <f t="shared" si="0"/>
        <v>1378</v>
      </c>
      <c r="K4" s="34">
        <f t="shared" si="0"/>
        <v>9486</v>
      </c>
      <c r="L4" s="36">
        <f>SUM(L5:L16)</f>
        <v>181012</v>
      </c>
    </row>
    <row r="5" spans="1:12" s="16" customFormat="1" ht="18.75" customHeight="1">
      <c r="A5" s="28" t="s">
        <v>6</v>
      </c>
      <c r="B5" s="33">
        <f>SUM(C5:L5)</f>
        <v>24365</v>
      </c>
      <c r="C5" s="38">
        <v>2</v>
      </c>
      <c r="D5" s="26">
        <v>4058</v>
      </c>
      <c r="E5" s="26">
        <v>9</v>
      </c>
      <c r="F5" s="26">
        <v>163</v>
      </c>
      <c r="G5" s="26">
        <v>893</v>
      </c>
      <c r="H5" s="26">
        <v>201</v>
      </c>
      <c r="I5" s="26">
        <v>129</v>
      </c>
      <c r="J5" s="26">
        <v>135</v>
      </c>
      <c r="K5" s="26">
        <v>1159</v>
      </c>
      <c r="L5" s="27">
        <v>17616</v>
      </c>
    </row>
    <row r="6" spans="1:12" s="16" customFormat="1" ht="24.75" customHeight="1">
      <c r="A6" s="28" t="s">
        <v>26</v>
      </c>
      <c r="B6" s="33">
        <f t="shared" ref="B6:B16" si="1">SUM(C6:L6)</f>
        <v>1333</v>
      </c>
      <c r="C6" s="38">
        <v>0</v>
      </c>
      <c r="D6" s="26">
        <v>110</v>
      </c>
      <c r="E6" s="26">
        <v>2</v>
      </c>
      <c r="F6" s="26">
        <v>29</v>
      </c>
      <c r="G6" s="26">
        <v>15</v>
      </c>
      <c r="H6" s="26">
        <v>8</v>
      </c>
      <c r="I6" s="26">
        <v>15</v>
      </c>
      <c r="J6" s="26">
        <v>1</v>
      </c>
      <c r="K6" s="26">
        <v>36</v>
      </c>
      <c r="L6" s="27">
        <v>1117</v>
      </c>
    </row>
    <row r="7" spans="1:12" s="16" customFormat="1" ht="18.75" customHeight="1">
      <c r="A7" s="28" t="s">
        <v>2</v>
      </c>
      <c r="B7" s="33">
        <f t="shared" si="1"/>
        <v>13691</v>
      </c>
      <c r="C7" s="38">
        <v>4</v>
      </c>
      <c r="D7" s="26">
        <v>1467</v>
      </c>
      <c r="E7" s="26">
        <v>3</v>
      </c>
      <c r="F7" s="26">
        <v>46</v>
      </c>
      <c r="G7" s="26">
        <v>91</v>
      </c>
      <c r="H7" s="26">
        <v>69</v>
      </c>
      <c r="I7" s="26">
        <v>103</v>
      </c>
      <c r="J7" s="26">
        <v>32</v>
      </c>
      <c r="K7" s="26">
        <v>768</v>
      </c>
      <c r="L7" s="27">
        <v>11108</v>
      </c>
    </row>
    <row r="8" spans="1:12" s="16" customFormat="1" ht="18.75" customHeight="1">
      <c r="A8" s="28" t="s">
        <v>17</v>
      </c>
      <c r="B8" s="33">
        <f t="shared" si="1"/>
        <v>34013</v>
      </c>
      <c r="C8" s="38">
        <v>24</v>
      </c>
      <c r="D8" s="26">
        <v>2994</v>
      </c>
      <c r="E8" s="26">
        <v>2</v>
      </c>
      <c r="F8" s="26">
        <v>71</v>
      </c>
      <c r="G8" s="26">
        <v>318</v>
      </c>
      <c r="H8" s="26">
        <v>124</v>
      </c>
      <c r="I8" s="26">
        <v>184</v>
      </c>
      <c r="J8" s="26">
        <v>192</v>
      </c>
      <c r="K8" s="26">
        <v>1812</v>
      </c>
      <c r="L8" s="27">
        <v>28292</v>
      </c>
    </row>
    <row r="9" spans="1:12" s="16" customFormat="1" ht="18.75" customHeight="1">
      <c r="A9" s="28" t="s">
        <v>14</v>
      </c>
      <c r="B9" s="33">
        <f>SUM(C9:L9)</f>
        <v>6261</v>
      </c>
      <c r="C9" s="38">
        <v>3</v>
      </c>
      <c r="D9" s="26">
        <v>1086</v>
      </c>
      <c r="E9" s="26">
        <v>1</v>
      </c>
      <c r="F9" s="26">
        <v>49</v>
      </c>
      <c r="G9" s="26">
        <v>52</v>
      </c>
      <c r="H9" s="26">
        <v>13</v>
      </c>
      <c r="I9" s="26">
        <v>32</v>
      </c>
      <c r="J9" s="26">
        <v>71</v>
      </c>
      <c r="K9" s="26">
        <v>301</v>
      </c>
      <c r="L9" s="27">
        <v>4653</v>
      </c>
    </row>
    <row r="10" spans="1:12" s="16" customFormat="1" ht="18.75" customHeight="1">
      <c r="A10" s="28" t="s">
        <v>16</v>
      </c>
      <c r="B10" s="33">
        <f t="shared" si="1"/>
        <v>1620</v>
      </c>
      <c r="C10" s="38">
        <v>1</v>
      </c>
      <c r="D10" s="26">
        <v>87</v>
      </c>
      <c r="E10" s="26">
        <v>0</v>
      </c>
      <c r="F10" s="26">
        <v>3</v>
      </c>
      <c r="G10" s="26">
        <v>19</v>
      </c>
      <c r="H10" s="26">
        <v>3</v>
      </c>
      <c r="I10" s="26">
        <v>8</v>
      </c>
      <c r="J10" s="26">
        <v>17</v>
      </c>
      <c r="K10" s="26">
        <v>55</v>
      </c>
      <c r="L10" s="27">
        <v>1427</v>
      </c>
    </row>
    <row r="11" spans="1:12" s="16" customFormat="1" ht="18.75" customHeight="1">
      <c r="A11" s="28" t="s">
        <v>15</v>
      </c>
      <c r="B11" s="33">
        <f t="shared" si="1"/>
        <v>82898</v>
      </c>
      <c r="C11" s="38">
        <v>301</v>
      </c>
      <c r="D11" s="26">
        <v>11499</v>
      </c>
      <c r="E11" s="26">
        <v>8</v>
      </c>
      <c r="F11" s="26">
        <v>112</v>
      </c>
      <c r="G11" s="26">
        <v>1278</v>
      </c>
      <c r="H11" s="26">
        <v>208</v>
      </c>
      <c r="I11" s="26">
        <v>282</v>
      </c>
      <c r="J11" s="26">
        <v>583</v>
      </c>
      <c r="K11" s="26">
        <v>2761</v>
      </c>
      <c r="L11" s="27">
        <v>65866</v>
      </c>
    </row>
    <row r="12" spans="1:12" s="16" customFormat="1" ht="18.75" customHeight="1">
      <c r="A12" s="28" t="s">
        <v>20</v>
      </c>
      <c r="B12" s="33">
        <f t="shared" si="1"/>
        <v>3072</v>
      </c>
      <c r="C12" s="38">
        <v>3</v>
      </c>
      <c r="D12" s="26">
        <v>371</v>
      </c>
      <c r="E12" s="26">
        <v>3</v>
      </c>
      <c r="F12" s="26">
        <v>32</v>
      </c>
      <c r="G12" s="26">
        <v>30</v>
      </c>
      <c r="H12" s="26">
        <v>54</v>
      </c>
      <c r="I12" s="26">
        <v>24</v>
      </c>
      <c r="J12" s="26">
        <v>227</v>
      </c>
      <c r="K12" s="26">
        <v>133</v>
      </c>
      <c r="L12" s="27">
        <v>2195</v>
      </c>
    </row>
    <row r="13" spans="1:12" s="16" customFormat="1" ht="18.75" customHeight="1">
      <c r="A13" s="28" t="s">
        <v>21</v>
      </c>
      <c r="B13" s="33">
        <f t="shared" si="1"/>
        <v>1055</v>
      </c>
      <c r="C13" s="38">
        <v>0</v>
      </c>
      <c r="D13" s="26">
        <v>136</v>
      </c>
      <c r="E13" s="26">
        <v>0</v>
      </c>
      <c r="F13" s="26">
        <v>0</v>
      </c>
      <c r="G13" s="26">
        <v>9</v>
      </c>
      <c r="H13" s="26">
        <v>13</v>
      </c>
      <c r="I13" s="26">
        <v>36</v>
      </c>
      <c r="J13" s="26">
        <v>11</v>
      </c>
      <c r="K13" s="26">
        <v>11</v>
      </c>
      <c r="L13" s="27">
        <v>839</v>
      </c>
    </row>
    <row r="14" spans="1:12" s="16" customFormat="1" ht="18.75" customHeight="1">
      <c r="A14" s="28" t="s">
        <v>3</v>
      </c>
      <c r="B14" s="33">
        <f t="shared" si="1"/>
        <v>19958</v>
      </c>
      <c r="C14" s="38">
        <v>4</v>
      </c>
      <c r="D14" s="26">
        <v>1846</v>
      </c>
      <c r="E14" s="26">
        <v>3</v>
      </c>
      <c r="F14" s="26">
        <v>35</v>
      </c>
      <c r="G14" s="26">
        <v>39</v>
      </c>
      <c r="H14" s="26">
        <v>61</v>
      </c>
      <c r="I14" s="26">
        <v>65</v>
      </c>
      <c r="J14" s="26">
        <v>72</v>
      </c>
      <c r="K14" s="26">
        <v>768</v>
      </c>
      <c r="L14" s="27">
        <v>17065</v>
      </c>
    </row>
    <row r="15" spans="1:12" s="16" customFormat="1" ht="18.75" customHeight="1">
      <c r="A15" s="28" t="s">
        <v>4</v>
      </c>
      <c r="B15" s="33">
        <f t="shared" si="1"/>
        <v>39806</v>
      </c>
      <c r="C15" s="38">
        <v>7</v>
      </c>
      <c r="D15" s="26">
        <v>6489</v>
      </c>
      <c r="E15" s="26">
        <v>6</v>
      </c>
      <c r="F15" s="26">
        <v>199</v>
      </c>
      <c r="G15" s="26">
        <v>217</v>
      </c>
      <c r="H15" s="26">
        <v>219</v>
      </c>
      <c r="I15" s="26">
        <v>228</v>
      </c>
      <c r="J15" s="26">
        <v>37</v>
      </c>
      <c r="K15" s="26">
        <v>1682</v>
      </c>
      <c r="L15" s="27">
        <v>30722</v>
      </c>
    </row>
    <row r="16" spans="1:12" s="16" customFormat="1" ht="18.75" customHeight="1">
      <c r="A16" s="32" t="s">
        <v>24</v>
      </c>
      <c r="B16" s="35">
        <f t="shared" si="1"/>
        <v>252</v>
      </c>
      <c r="C16" s="39">
        <v>4</v>
      </c>
      <c r="D16" s="30">
        <v>109</v>
      </c>
      <c r="E16" s="30">
        <v>0</v>
      </c>
      <c r="F16" s="30">
        <v>13</v>
      </c>
      <c r="G16" s="30">
        <v>10</v>
      </c>
      <c r="H16" s="30">
        <v>0</v>
      </c>
      <c r="I16" s="30">
        <v>4</v>
      </c>
      <c r="J16" s="30">
        <v>0</v>
      </c>
      <c r="K16" s="30">
        <v>0</v>
      </c>
      <c r="L16" s="31">
        <v>112</v>
      </c>
    </row>
    <row r="17" spans="1:12" ht="25.5" customHeight="1">
      <c r="A17" s="42" t="s">
        <v>27</v>
      </c>
      <c r="B17" s="42"/>
      <c r="C17" s="42"/>
      <c r="D17" s="42"/>
      <c r="E17" s="42"/>
      <c r="F17" s="42"/>
      <c r="G17" s="40"/>
      <c r="H17" s="41"/>
      <c r="I17" s="41"/>
      <c r="J17" s="41"/>
      <c r="K17" s="41"/>
      <c r="L17" s="41"/>
    </row>
    <row r="18" spans="1:12" s="15" customFormat="1" ht="18.75" customHeight="1">
      <c r="A18" s="53" t="s">
        <v>23</v>
      </c>
      <c r="B18" s="53"/>
      <c r="C18" s="53"/>
      <c r="D18" s="53"/>
      <c r="E18" s="19"/>
      <c r="F18" s="19"/>
      <c r="G18" s="22"/>
      <c r="H18" s="22"/>
      <c r="I18" s="22"/>
      <c r="J18" s="51"/>
      <c r="K18" s="52"/>
      <c r="L18" s="52"/>
    </row>
    <row r="19" spans="1:12" ht="18.600000000000001" customHeight="1">
      <c r="A19" s="20"/>
      <c r="B19" s="19"/>
      <c r="C19" s="19"/>
      <c r="D19" s="17"/>
      <c r="E19" s="7"/>
      <c r="F19" s="7"/>
      <c r="G19" s="7"/>
      <c r="H19" s="7"/>
      <c r="I19" s="4"/>
      <c r="J19" s="4"/>
      <c r="K19" s="49"/>
      <c r="L19" s="49"/>
    </row>
    <row r="20" spans="1:12" ht="12" customHeight="1">
      <c r="A20" s="21"/>
      <c r="B20" s="21"/>
      <c r="C20" s="21"/>
      <c r="D20" s="21"/>
      <c r="E20" s="21"/>
      <c r="F20" s="18"/>
      <c r="G20" s="50"/>
      <c r="H20" s="50"/>
      <c r="I20" s="50"/>
      <c r="J20" s="50"/>
      <c r="K20" s="50"/>
      <c r="L20" s="50"/>
    </row>
    <row r="21" spans="1:12" ht="12" customHeight="1">
      <c r="B21" s="7"/>
      <c r="C21" s="7"/>
      <c r="D21" s="7"/>
      <c r="E21" s="7"/>
      <c r="F21" s="7"/>
      <c r="G21" s="7"/>
    </row>
    <row r="22" spans="1:12" ht="12" customHeight="1">
      <c r="C22" s="7"/>
      <c r="D22" s="7"/>
      <c r="E22" s="7"/>
      <c r="F22" s="7"/>
      <c r="G22" s="7"/>
      <c r="K22" s="3"/>
      <c r="L22" s="1"/>
    </row>
    <row r="23" spans="1:12" ht="12" customHeight="1">
      <c r="B23" s="14"/>
      <c r="C23" s="9"/>
      <c r="D23" s="11"/>
      <c r="E23" s="7"/>
      <c r="F23" s="7"/>
      <c r="G23" s="1"/>
      <c r="H23" s="9"/>
      <c r="I23" s="1"/>
      <c r="J23" s="7"/>
      <c r="K23" s="7"/>
      <c r="L23" s="3"/>
    </row>
    <row r="24" spans="1:12" ht="12" customHeight="1">
      <c r="A24" s="1"/>
      <c r="B24" s="10"/>
      <c r="C24" s="9"/>
      <c r="D24" s="11"/>
      <c r="E24" s="7"/>
      <c r="F24" s="7"/>
      <c r="G24" s="12"/>
      <c r="H24" s="2"/>
      <c r="I24" s="1"/>
      <c r="J24" s="7"/>
      <c r="K24" s="7"/>
      <c r="L24" s="3"/>
    </row>
    <row r="25" spans="1:12" ht="12" customHeight="1">
      <c r="A25" s="1"/>
      <c r="B25" s="8"/>
      <c r="C25" s="8"/>
      <c r="D25" s="13"/>
      <c r="E25" s="7"/>
      <c r="F25" s="7"/>
      <c r="G25" s="1"/>
      <c r="H25" s="1"/>
      <c r="I25" s="1"/>
      <c r="J25" s="7"/>
      <c r="K25" s="7"/>
      <c r="L25" s="3"/>
    </row>
    <row r="26" spans="1:12" ht="12" customHeight="1">
      <c r="A26" s="1"/>
      <c r="B26" s="7"/>
      <c r="C26" s="7"/>
      <c r="G26" s="7"/>
      <c r="H26" s="1"/>
      <c r="I26" s="1"/>
      <c r="J26" s="1"/>
      <c r="K26" s="7"/>
      <c r="L26" s="7"/>
    </row>
    <row r="27" spans="1:12" ht="12" customHeight="1">
      <c r="A27" s="1"/>
      <c r="B27" s="7"/>
      <c r="C27" s="7"/>
      <c r="G27" s="7"/>
      <c r="H27" s="7"/>
      <c r="I27" s="7"/>
      <c r="J27" s="7"/>
      <c r="K27" s="7"/>
      <c r="L27" s="7"/>
    </row>
    <row r="28" spans="1:12" ht="12" customHeight="1">
      <c r="A28" s="1"/>
      <c r="B28" s="7"/>
      <c r="C28" s="7"/>
      <c r="G28" s="7"/>
      <c r="H28" s="7"/>
      <c r="I28" s="7"/>
      <c r="J28" s="7"/>
      <c r="K28" s="7"/>
      <c r="L28" s="7"/>
    </row>
    <row r="29" spans="1:12" ht="12" customHeight="1">
      <c r="A29" s="1"/>
      <c r="B29" s="7"/>
      <c r="C29" s="7"/>
      <c r="G29" s="7"/>
      <c r="H29" s="7"/>
      <c r="I29" s="7"/>
      <c r="J29" s="7"/>
      <c r="K29" s="7"/>
      <c r="L29" s="7"/>
    </row>
    <row r="30" spans="1:12" ht="12" customHeight="1">
      <c r="A30" s="1"/>
      <c r="B30" s="7"/>
      <c r="C30" s="7"/>
      <c r="G30" s="7"/>
      <c r="H30" s="7"/>
      <c r="I30" s="7"/>
      <c r="J30" s="7"/>
      <c r="K30" s="7"/>
      <c r="L30" s="7"/>
    </row>
    <row r="31" spans="1:12" ht="12" customHeight="1">
      <c r="A31" s="1"/>
      <c r="B31" s="7"/>
      <c r="C31" s="7"/>
      <c r="G31" s="7"/>
      <c r="H31" s="7"/>
      <c r="I31" s="7"/>
      <c r="J31" s="7"/>
      <c r="K31" s="7"/>
      <c r="L31" s="7"/>
    </row>
    <row r="32" spans="1:12" ht="12" customHeight="1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" customHeight="1">
      <c r="A33" s="1"/>
      <c r="B33" s="7"/>
      <c r="C33" s="7"/>
      <c r="G33" s="7"/>
      <c r="H33" s="7"/>
      <c r="I33" s="7"/>
      <c r="J33" s="7"/>
      <c r="K33" s="7"/>
      <c r="L33" s="7"/>
    </row>
    <row r="34" spans="1:12" ht="12" customHeight="1">
      <c r="A34" s="1"/>
      <c r="B34" s="7"/>
      <c r="C34" s="7"/>
      <c r="G34" s="7"/>
      <c r="H34" s="7"/>
      <c r="I34" s="7"/>
      <c r="J34" s="7"/>
      <c r="K34" s="7"/>
      <c r="L34" s="7"/>
    </row>
    <row r="35" spans="1:12" ht="12" customHeight="1">
      <c r="A35" s="1"/>
      <c r="B35" s="7"/>
      <c r="C35" s="7"/>
      <c r="G35" s="7"/>
      <c r="H35" s="7"/>
      <c r="I35" s="7"/>
      <c r="J35" s="7"/>
      <c r="K35" s="7"/>
      <c r="L35" s="7"/>
    </row>
    <row r="36" spans="1:12" ht="12" customHeight="1">
      <c r="A36" s="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 customHeight="1">
      <c r="A37" s="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 customHeight="1">
      <c r="A38" s="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" customHeight="1">
      <c r="A39" s="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</sheetData>
  <mergeCells count="5">
    <mergeCell ref="A1:L1"/>
    <mergeCell ref="K19:L19"/>
    <mergeCell ref="G20:L20"/>
    <mergeCell ref="J18:L18"/>
    <mergeCell ref="A18:D18"/>
  </mergeCells>
  <phoneticPr fontId="12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96" firstPageNumber="41" orientation="landscape" useFirstPageNumber="1" r:id="rId1"/>
  <headerFooter>
    <oddHeader>&amp;L&amp;8PCBS:Transportaion and Communication Statistics,2017&amp;R&amp;1&amp;K00+000م&amp;10&amp;K000000 &amp;8PCBS:  احصاءات النقل والاتصالات، 2017</oddHeader>
    <oddFooter xml:space="preserve">&amp;C43&amp;R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tab3</vt:lpstr>
      <vt:lpstr>'tab3'!Print_Area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2018-07-05T08:55:29Z</cp:lastPrinted>
  <dcterms:created xsi:type="dcterms:W3CDTF">1997-06-18T05:44:33Z</dcterms:created>
  <dcterms:modified xsi:type="dcterms:W3CDTF">2018-07-25T10:06:46Z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