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6b" sheetId="1" r:id="rId1"/>
  </sheets>
  <definedNames>
    <definedName name="_xlnm.Print_Area" localSheetId="0">'جدول 46b'!$A$1:$F$17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B15"/>
  <c r="F14"/>
  <c r="F13"/>
  <c r="F12"/>
  <c r="F11"/>
  <c r="F10"/>
  <c r="F9"/>
  <c r="F8"/>
  <c r="F7"/>
  <c r="F6"/>
  <c r="F5"/>
  <c r="F4"/>
  <c r="F15" l="1"/>
</calcChain>
</file>

<file path=xl/sharedStrings.xml><?xml version="1.0" encoding="utf-8"?>
<sst xmlns="http://schemas.openxmlformats.org/spreadsheetml/2006/main" count="22" uniqueCount="22">
  <si>
    <t>Age Group</t>
  </si>
  <si>
    <t>Governorate</t>
  </si>
  <si>
    <t>Less than seven years</t>
  </si>
  <si>
    <t>7 years - less than 18</t>
  </si>
  <si>
    <t>18 years - less than 45</t>
  </si>
  <si>
    <t>Up to 45 year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</si>
  <si>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</si>
  <si>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</si>
  <si>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</si>
  <si>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</si>
  <si>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</si>
  <si>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</si>
  <si>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</si>
  <si>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</si>
  <si>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</si>
  <si>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</si>
  <si>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</si>
  <si>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</si>
  <si>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</si>
  <si>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Source: Directorate General of the Palestinian Police</t>
  </si>
  <si>
    <t xml:space="preserve">Casualties in Road Traffic Accidents in West Bank by Governorate and Age Group, 2018 </t>
  </si>
  <si>
    <t>Note: The statistics in these tables do not include data on those parts of Jerusalem, which were illegally annexed by Israel in 1967.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</si>
</sst>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\ 0"/>
  </numFmts>
  <fonts count="6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b/>
      <sz val="11"/>
      <color indexed="59"/>
      <name val="Arial"/>
      <family val="2"/>
      <charset val="178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49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readingOrder="1"/>
    </xf>
    <xf numFmtId="0" fontId="1" fillId="0" borderId="0" xfId="0" applyFont="1" applyFill="1" applyAlignment="1">
      <alignment vertical="center" wrapText="1"/>
    </xf>
    <xf numFmtId="44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64" fontId="4" fillId="3" borderId="7" xfId="0" applyNumberFormat="1" applyFont="1" applyFill="1" applyBorder="1" applyAlignment="1">
      <alignment horizontal="center" vertical="center" readingOrder="2"/>
    </xf>
    <xf numFmtId="164" fontId="4" fillId="3" borderId="0" xfId="0" applyNumberFormat="1" applyFont="1" applyFill="1" applyBorder="1" applyAlignment="1">
      <alignment horizontal="center" vertical="center" readingOrder="2"/>
    </xf>
    <xf numFmtId="164" fontId="4" fillId="3" borderId="8" xfId="0" applyNumberFormat="1" applyFont="1" applyFill="1" applyBorder="1" applyAlignment="1">
      <alignment horizontal="center" vertical="center" readingOrder="2"/>
    </xf>
    <xf numFmtId="164" fontId="3" fillId="3" borderId="9" xfId="0" applyNumberFormat="1" applyFont="1" applyFill="1" applyBorder="1" applyAlignment="1">
      <alignment horizontal="center" vertical="center" readingOrder="2"/>
    </xf>
    <xf numFmtId="164" fontId="3" fillId="3" borderId="10" xfId="0" applyNumberFormat="1" applyFont="1" applyFill="1" applyBorder="1" applyAlignment="1">
      <alignment horizontal="center" vertical="center" readingOrder="2"/>
    </xf>
    <xf numFmtId="164" fontId="3" fillId="3" borderId="11" xfId="0" applyNumberFormat="1" applyFont="1" applyFill="1" applyBorder="1" applyAlignment="1">
      <alignment horizontal="center" vertical="center" readingOrder="2"/>
    </xf>
    <xf numFmtId="164" fontId="3" fillId="3" borderId="12" xfId="0" applyNumberFormat="1" applyFont="1" applyFill="1" applyBorder="1" applyAlignment="1">
      <alignment horizontal="center" vertical="center" readingOrder="2"/>
    </xf>
    <xf numFmtId="164" fontId="3" fillId="0" borderId="13" xfId="0" applyNumberFormat="1" applyFont="1" applyFill="1" applyBorder="1" applyAlignment="1">
      <alignment horizontal="center" vertical="center" readingOrder="2"/>
    </xf>
    <xf numFmtId="0" fontId="2" fillId="2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130" zoomScaleNormal="100" zoomScaleSheetLayoutView="130" workbookViewId="0">
      <selection activeCell="F2" sqref="F2:F3"/>
    </sheetView>
  </sheetViews>
  <sheetFormatPr defaultRowHeight="14.25"/>
  <cols>
    <col min="1" max="1" width="16.5" customWidth="1"/>
    <col min="2" max="2" width="16.75" customWidth="1"/>
    <col min="3" max="3" width="16.125" customWidth="1"/>
    <col min="4" max="4" width="16.25" customWidth="1"/>
    <col min="5" max="6" width="15.625" customWidth="1"/>
  </cols>
  <sheetData>
    <row r="1" spans="1:14" ht="20.25" customHeight="1">
      <c r="A1" s="17" t="s">
        <v>20</v>
      </c>
      <c r="B1" s="17"/>
      <c r="C1" s="17"/>
      <c r="D1" s="17"/>
      <c r="E1" s="17"/>
      <c r="F1" s="17"/>
    </row>
    <row r="2" spans="1:14" ht="21.75" customHeight="1">
      <c r="A2" s="23" t="s">
        <v>1</v>
      </c>
      <c r="B2" s="20" t="s">
        <v>0</v>
      </c>
      <c r="C2" s="21"/>
      <c r="D2" s="21"/>
      <c r="E2" s="22"/>
      <c r="F2" s="25" t="s">
        <v>6</v>
      </c>
    </row>
    <row r="3" spans="1:14" ht="21.75" customHeight="1">
      <c r="A3" s="24"/>
      <c r="B3" s="2" t="s">
        <v>2</v>
      </c>
      <c r="C3" s="2" t="s">
        <v>3</v>
      </c>
      <c r="D3" s="3" t="s">
        <v>4</v>
      </c>
      <c r="E3" s="2" t="s">
        <v>5</v>
      </c>
      <c r="F3" s="26"/>
      <c r="J3" s="4"/>
      <c r="K3" s="4"/>
      <c r="L3" s="4"/>
      <c r="M3" s="4"/>
      <c r="N3" s="1"/>
    </row>
    <row r="4" spans="1:14">
      <c r="A4" s="5" t="s">
        <v>7</v>
      </c>
      <c r="B4" s="9">
        <v>93</v>
      </c>
      <c r="C4" s="10">
        <v>153</v>
      </c>
      <c r="D4" s="10">
        <v>776</v>
      </c>
      <c r="E4" s="11">
        <v>165</v>
      </c>
      <c r="F4" s="12">
        <f t="shared" ref="F4:F14" si="0">SUM(B4:E4)</f>
        <v>1187</v>
      </c>
      <c r="J4" s="4"/>
      <c r="K4" s="4"/>
      <c r="L4" s="4"/>
      <c r="M4" s="4"/>
      <c r="N4" s="1"/>
    </row>
    <row r="5" spans="1:14">
      <c r="A5" s="5" t="s">
        <v>8</v>
      </c>
      <c r="B5" s="9">
        <v>17</v>
      </c>
      <c r="C5" s="10">
        <v>53</v>
      </c>
      <c r="D5" s="10">
        <v>166</v>
      </c>
      <c r="E5" s="10">
        <v>38</v>
      </c>
      <c r="F5" s="13">
        <f t="shared" si="0"/>
        <v>274</v>
      </c>
      <c r="J5" s="4"/>
      <c r="K5" s="4"/>
      <c r="L5" s="4"/>
      <c r="M5" s="4"/>
      <c r="N5" s="1"/>
    </row>
    <row r="6" spans="1:14">
      <c r="A6" s="5" t="s">
        <v>9</v>
      </c>
      <c r="B6" s="9">
        <v>48</v>
      </c>
      <c r="C6" s="10">
        <v>71</v>
      </c>
      <c r="D6" s="10">
        <v>359</v>
      </c>
      <c r="E6" s="10">
        <v>87</v>
      </c>
      <c r="F6" s="13">
        <f t="shared" si="0"/>
        <v>565</v>
      </c>
      <c r="J6" s="4"/>
      <c r="K6" s="4"/>
      <c r="L6" s="4"/>
      <c r="M6" s="4"/>
      <c r="N6" s="1"/>
    </row>
    <row r="7" spans="1:14">
      <c r="A7" s="5" t="s">
        <v>10</v>
      </c>
      <c r="B7" s="9">
        <v>207</v>
      </c>
      <c r="C7" s="10">
        <v>306</v>
      </c>
      <c r="D7" s="10">
        <v>1563</v>
      </c>
      <c r="E7" s="10">
        <v>416</v>
      </c>
      <c r="F7" s="13">
        <f t="shared" si="0"/>
        <v>2492</v>
      </c>
      <c r="J7" s="4"/>
      <c r="K7" s="4"/>
      <c r="L7" s="4"/>
      <c r="M7" s="4"/>
      <c r="N7" s="1"/>
    </row>
    <row r="8" spans="1:14">
      <c r="A8" s="5" t="s">
        <v>11</v>
      </c>
      <c r="B8" s="9">
        <v>31</v>
      </c>
      <c r="C8" s="10">
        <v>55</v>
      </c>
      <c r="D8" s="10">
        <v>187</v>
      </c>
      <c r="E8" s="10">
        <v>62</v>
      </c>
      <c r="F8" s="13">
        <f t="shared" si="0"/>
        <v>335</v>
      </c>
      <c r="J8" s="4"/>
      <c r="K8" s="4"/>
      <c r="L8" s="4"/>
      <c r="M8" s="4"/>
      <c r="N8" s="1"/>
    </row>
    <row r="9" spans="1:14">
      <c r="A9" s="5" t="s">
        <v>12</v>
      </c>
      <c r="B9" s="9">
        <v>12</v>
      </c>
      <c r="C9" s="10">
        <v>30</v>
      </c>
      <c r="D9" s="10">
        <v>218</v>
      </c>
      <c r="E9" s="10">
        <v>13</v>
      </c>
      <c r="F9" s="13">
        <f t="shared" si="0"/>
        <v>273</v>
      </c>
      <c r="J9" s="1"/>
      <c r="K9" s="1"/>
      <c r="L9" s="1"/>
      <c r="M9" s="1"/>
      <c r="N9" s="1"/>
    </row>
    <row r="10" spans="1:14">
      <c r="A10" s="5" t="s">
        <v>13</v>
      </c>
      <c r="B10" s="9">
        <v>100</v>
      </c>
      <c r="C10" s="10">
        <v>153</v>
      </c>
      <c r="D10" s="10">
        <v>1118</v>
      </c>
      <c r="E10" s="10">
        <v>143</v>
      </c>
      <c r="F10" s="13">
        <f t="shared" si="0"/>
        <v>1514</v>
      </c>
      <c r="J10" s="1"/>
      <c r="K10" s="1"/>
      <c r="L10" s="1"/>
      <c r="M10" s="1"/>
      <c r="N10" s="1"/>
    </row>
    <row r="11" spans="1:14">
      <c r="A11" s="6" t="s">
        <v>14</v>
      </c>
      <c r="B11" s="9">
        <v>21</v>
      </c>
      <c r="C11" s="10">
        <v>44</v>
      </c>
      <c r="D11" s="10">
        <v>184</v>
      </c>
      <c r="E11" s="10">
        <v>37</v>
      </c>
      <c r="F11" s="13">
        <f t="shared" si="0"/>
        <v>286</v>
      </c>
    </row>
    <row r="12" spans="1:14">
      <c r="A12" s="6" t="s">
        <v>15</v>
      </c>
      <c r="B12" s="9">
        <v>26</v>
      </c>
      <c r="C12" s="10">
        <v>28</v>
      </c>
      <c r="D12" s="10">
        <v>241</v>
      </c>
      <c r="E12" s="10">
        <v>45</v>
      </c>
      <c r="F12" s="13">
        <f t="shared" si="0"/>
        <v>340</v>
      </c>
    </row>
    <row r="13" spans="1:14">
      <c r="A13" s="5" t="s">
        <v>16</v>
      </c>
      <c r="B13" s="9">
        <v>29</v>
      </c>
      <c r="C13" s="10">
        <v>58</v>
      </c>
      <c r="D13" s="10">
        <v>605</v>
      </c>
      <c r="E13" s="10">
        <v>45</v>
      </c>
      <c r="F13" s="13">
        <f t="shared" si="0"/>
        <v>737</v>
      </c>
    </row>
    <row r="14" spans="1:14">
      <c r="A14" s="5" t="s">
        <v>17</v>
      </c>
      <c r="B14" s="9">
        <v>136</v>
      </c>
      <c r="C14" s="10">
        <v>200</v>
      </c>
      <c r="D14" s="10">
        <v>872</v>
      </c>
      <c r="E14" s="10">
        <v>225</v>
      </c>
      <c r="F14" s="13">
        <f t="shared" si="0"/>
        <v>1433</v>
      </c>
    </row>
    <row r="15" spans="1:14">
      <c r="A15" s="7" t="s">
        <v>18</v>
      </c>
      <c r="B15" s="14">
        <f>SUM(B4:B14)</f>
        <v>720</v>
      </c>
      <c r="C15" s="15">
        <f>SUM(C4:C14)</f>
        <v>1151</v>
      </c>
      <c r="D15" s="15">
        <f>SUM(D4:D14)</f>
        <v>6289</v>
      </c>
      <c r="E15" s="15">
        <f>SUM(E4:E14)</f>
        <v>1276</v>
      </c>
      <c r="F15" s="16">
        <f>SUM(F4:F14)</f>
        <v>9436</v>
      </c>
    </row>
    <row r="16" spans="1:14" s="8" customFormat="1" ht="18" customHeight="1">
      <c r="A16" s="18" t="s">
        <v>21</v>
      </c>
      <c r="B16" s="18"/>
      <c r="C16" s="18"/>
      <c r="D16" s="18"/>
      <c r="E16" s="18"/>
      <c r="F16" s="18"/>
    </row>
    <row r="17" spans="1:6" ht="18" customHeight="1">
      <c r="A17" s="19" t="s">
        <v>19</v>
      </c>
      <c r="B17" s="19"/>
      <c r="C17" s="19"/>
      <c r="D17" s="19"/>
      <c r="E17" s="19"/>
      <c r="F17" s="19"/>
    </row>
  </sheetData>
  <mergeCells count="6">
    <mergeCell ref="A1:F1"/>
    <mergeCell ref="F2:F3"/>
    <mergeCell ref="A16:F16"/>
    <mergeCell ref="A17:F17"/>
    <mergeCell ref="B2:E2"/>
    <mergeCell ref="A2:A3"/>
  </mergeCells>
  <pageMargins left="0.7" right="0.7" top="0.75" bottom="0.75" header="0.3" footer="0.3"/>
  <pageSetup paperSize="9" orientation="landscape" r:id="rId1"/>
  <webPublishItems count="1">
    <webPublishItem id="31822" divId="RoadT-E9_31822" sourceType="sheet" destinationFile="C:\lara amro\الامن والعدالة\2018\حوادث الطرق 2018\HTML\english\RoadT-E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46b</vt:lpstr>
      <vt:lpstr>'جدول 46b'!Print_Area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2019-04-07T09:18:41Z</dcterms:created>
  <dcterms:modified xsi:type="dcterms:W3CDTF">2019-04-10T07:49:25Z</dcterms:modified>
</cp:coreProperties>
</file>