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Quarters-english 2011-2019" sheetId="15" r:id="rId1"/>
  </sheets>
  <calcPr calcId="152511" calcMode="manual"/>
</workbook>
</file>

<file path=xl/calcChain.xml><?xml version="1.0" encoding="utf-8"?>
<calcChain xmlns="http://schemas.openxmlformats.org/spreadsheetml/2006/main">
  <c r="F50" i="15" l="1"/>
  <c r="E50" i="15"/>
  <c r="D50" i="15"/>
  <c r="C50" i="15"/>
  <c r="B50" i="15"/>
</calcChain>
</file>

<file path=xl/sharedStrings.xml><?xml version="1.0" encoding="utf-8"?>
<sst xmlns="http://schemas.openxmlformats.org/spreadsheetml/2006/main" count="98" uniqueCount="90">
  <si>
    <t>Value in USD millions.</t>
  </si>
  <si>
    <t>Item</t>
  </si>
  <si>
    <t>CURRENT ACCOUNT (net)</t>
  </si>
  <si>
    <t xml:space="preserve">  Goods (net)</t>
  </si>
  <si>
    <t xml:space="preserve">  Exports (fob)</t>
  </si>
  <si>
    <t xml:space="preserve">  Imports (fob)</t>
  </si>
  <si>
    <t xml:space="preserve">  Services (net)</t>
  </si>
  <si>
    <t xml:space="preserve">     Exports</t>
  </si>
  <si>
    <t xml:space="preserve">     Imports</t>
  </si>
  <si>
    <t xml:space="preserve">  Primary Income (net)</t>
  </si>
  <si>
    <t xml:space="preserve">     Receipts</t>
  </si>
  <si>
    <t xml:space="preserve">        Of which Compensation of employees</t>
  </si>
  <si>
    <t xml:space="preserve">             Of which from Israel</t>
  </si>
  <si>
    <t xml:space="preserve">        Of which Investment income</t>
  </si>
  <si>
    <t xml:space="preserve">     Payments</t>
  </si>
  <si>
    <t xml:space="preserve">  Secondary Income transfers  (net)</t>
  </si>
  <si>
    <t xml:space="preserve">     Inflows</t>
  </si>
  <si>
    <t xml:space="preserve">             Of which from donors</t>
  </si>
  <si>
    <t xml:space="preserve">     Outflows</t>
  </si>
  <si>
    <t xml:space="preserve">  Capital account (net)</t>
  </si>
  <si>
    <t xml:space="preserve">    Capital transfers (net)</t>
  </si>
  <si>
    <t xml:space="preserve">      Inflows</t>
  </si>
  <si>
    <t xml:space="preserve">      Outflows</t>
  </si>
  <si>
    <t xml:space="preserve">    Acquisitions/disposals of non-produced, non-financial assets (net)</t>
  </si>
  <si>
    <t xml:space="preserve">    Direct investment (net)</t>
  </si>
  <si>
    <t xml:space="preserve">   Other investment (net)</t>
  </si>
  <si>
    <t xml:space="preserve">   Change in  Reserve Assets (- = increase/ + = decrease)</t>
  </si>
  <si>
    <t xml:space="preserve">   Exceptional financing </t>
  </si>
  <si>
    <t xml:space="preserve">        Of which to General government</t>
  </si>
  <si>
    <t xml:space="preserve">        Of which to Other sectors</t>
  </si>
  <si>
    <t xml:space="preserve">       Net acquisition of financial assets (NAFA)</t>
  </si>
  <si>
    <t xml:space="preserve">    Portfolio investment (net)</t>
  </si>
  <si>
    <t xml:space="preserve">  Of which Loans</t>
  </si>
  <si>
    <t xml:space="preserve">          Of which Currency and deposits</t>
  </si>
  <si>
    <t xml:space="preserve">  Net lending (+) / net borrowing (-) (balance from current and capital account)</t>
  </si>
  <si>
    <t xml:space="preserve">    Financial derivatives (other than reserves) and employee stock options (net)</t>
  </si>
  <si>
    <t>Q1-2011</t>
  </si>
  <si>
    <t>Q2-2011</t>
  </si>
  <si>
    <t>Q3-2011</t>
  </si>
  <si>
    <t>Q4-2011</t>
  </si>
  <si>
    <t>Q1-2012</t>
  </si>
  <si>
    <t>Q2-2012</t>
  </si>
  <si>
    <t>Q3-2012</t>
  </si>
  <si>
    <t>Q4-2012</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</si>
  <si>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</si>
  <si>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</si>
  <si>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</si>
  <si>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</si>
  <si>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</si>
  <si>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</si>
  <si>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</si>
  <si>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</si>
  <si>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</si>
  <si>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</si>
  <si>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</si>
  <si>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</si>
  <si>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</si>
  <si>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</si>
  <si>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</si>
  <si>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</si>
  <si>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</si>
  <si>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</si>
  <si>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</si>
  <si>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 xml:space="preserve">       Net incurrence of liabilities (NIL)</t>
  </si>
  <si>
    <t>Q4-2017</t>
  </si>
  <si>
    <t>Q1-2018</t>
  </si>
  <si>
    <t>* The data excludes those parts of Jerusalem which were annexed by Israel occupation in 1967.</t>
  </si>
  <si>
    <t>** Includes Reserve Assets.</t>
  </si>
  <si>
    <t>*** Currency and deposits: Including the cash of foreign currency in the banks and PMA, and the deposits of the Palestinian institutions invested abroad.</t>
  </si>
  <si>
    <t>**** Currency and deposits: Includes the deposits of non-residents deposited in Local banks.</t>
  </si>
  <si>
    <t xml:space="preserve">Notes: </t>
  </si>
  <si>
    <t>The data of Balance of Payments quarters had been updated according to National accounts updates.</t>
  </si>
  <si>
    <t>The difference in the distributions of good and services between BOP statistics and national accounts is due to using different Manuals.</t>
  </si>
  <si>
    <t>The data of Financial account will be updated according to the recomdations of IMF technical mission due to this topic.</t>
  </si>
  <si>
    <t xml:space="preserve">  Net lending (+) / net borrowing (-) (balance from financial account)**</t>
  </si>
  <si>
    <t xml:space="preserve">          Of which Currency and deposits***</t>
  </si>
  <si>
    <t xml:space="preserve">          Of which Currency and deposits****</t>
  </si>
  <si>
    <t xml:space="preserve">   Errors and omissions, (net)*****</t>
  </si>
  <si>
    <t>The Preliminary Results of the Quarterly Balance of Payments for Palestine* according to the sixth edition</t>
  </si>
  <si>
    <t xml:space="preserve">This data of Balance of Payments had been compiled according to BMP6 2009.
</t>
  </si>
  <si>
    <t>Q2-2018</t>
  </si>
  <si>
    <t>Q3-2018</t>
  </si>
  <si>
    <t>Q4-2018</t>
  </si>
  <si>
    <t>Q1-2019</t>
  </si>
  <si>
    <t>Q2-2019</t>
  </si>
  <si>
    <t>Data for  2019 quarters are premilinary estimates.</t>
  </si>
  <si>
    <t>Q3-2019</t>
  </si>
  <si>
    <t>Q4-2019</t>
  </si>
  <si>
    <t>***** Errors and omissions (net): Includes the different between current account and capital account (net) on the one hand, and financial account (net) on the other hand, exceptional financing value was calculated in the net errors and emissions for Q1/2015 - Q4/2019.</t>
  </si>
  <si>
    <t>In line with the time series revision of annual and quarterly national accounts data, the balance of payment data for the first quarter 2013 up to the forth quarter 2019 were revised to ensure consistency with the national accounts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</si>
</sst>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00"/>
    <numFmt numFmtId="167" formatCode="0.0"/>
  </numFmts>
  <fonts count="8"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9"/>
      <color theme="1"/>
      <name val="Arial"/>
      <family val="2"/>
    </font>
    <font>
      <sz val="9"/>
      <color theme="1"/>
      <name val="Arial"/>
      <family val="2"/>
    </font>
    <font>
      <b/>
      <sz val="11"/>
      <name val="Arial"/>
      <family val="2"/>
    </font>
  </fonts>
  <fills count="4">
    <fill>
      <patternFill patternType="none"/>
    </fill>
    <fill>
      <patternFill patternType="gray125"/>
    </fill>
    <fill>
      <patternFill patternType="solid">
        <fgColor indexed="31"/>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165" fontId="2" fillId="0" borderId="0" xfId="0" applyNumberFormat="1" applyFont="1" applyBorder="1" applyAlignment="1"/>
    <xf numFmtId="165" fontId="3" fillId="2" borderId="0" xfId="0" applyNumberFormat="1" applyFont="1" applyFill="1" applyBorder="1" applyAlignment="1">
      <alignment horizontal="center"/>
    </xf>
    <xf numFmtId="165" fontId="3" fillId="2" borderId="0" xfId="0" applyNumberFormat="1" applyFont="1" applyFill="1" applyBorder="1" applyAlignment="1"/>
    <xf numFmtId="165" fontId="4" fillId="2" borderId="0" xfId="0" applyNumberFormat="1" applyFont="1" applyFill="1" applyBorder="1" applyAlignment="1">
      <alignment horizontal="left" indent="1"/>
    </xf>
    <xf numFmtId="165" fontId="4" fillId="2" borderId="0" xfId="0" applyNumberFormat="1" applyFont="1" applyFill="1" applyBorder="1" applyAlignment="1">
      <alignment horizontal="left"/>
    </xf>
    <xf numFmtId="165" fontId="4" fillId="2" borderId="0" xfId="0" applyNumberFormat="1" applyFont="1" applyFill="1" applyBorder="1" applyAlignment="1"/>
    <xf numFmtId="165" fontId="4" fillId="2" borderId="0" xfId="0" applyNumberFormat="1" applyFont="1" applyFill="1" applyBorder="1" applyAlignment="1">
      <alignment horizontal="left" indent="2"/>
    </xf>
    <xf numFmtId="166" fontId="0" fillId="0" borderId="0" xfId="0" applyNumberFormat="1"/>
    <xf numFmtId="0" fontId="3" fillId="2" borderId="0" xfId="0" applyNumberFormat="1" applyFont="1" applyFill="1" applyBorder="1" applyAlignment="1" applyProtection="1">
      <alignment horizontal="center"/>
      <protection locked="0"/>
    </xf>
    <xf numFmtId="167" fontId="3" fillId="0" borderId="0" xfId="1" applyNumberFormat="1" applyFont="1" applyBorder="1" applyAlignment="1"/>
    <xf numFmtId="167" fontId="4" fillId="0" borderId="0" xfId="1" applyNumberFormat="1" applyFont="1" applyBorder="1" applyAlignment="1"/>
    <xf numFmtId="167" fontId="4" fillId="3" borderId="0" xfId="1" applyNumberFormat="1" applyFont="1" applyFill="1" applyBorder="1" applyAlignment="1">
      <alignment horizontal="right" readingOrder="1"/>
    </xf>
    <xf numFmtId="167" fontId="6" fillId="3" borderId="0" xfId="1" applyNumberFormat="1" applyFont="1" applyFill="1" applyBorder="1" applyAlignment="1"/>
    <xf numFmtId="167" fontId="6" fillId="0" borderId="0" xfId="1" applyNumberFormat="1" applyFont="1" applyBorder="1" applyAlignment="1"/>
    <xf numFmtId="167" fontId="6" fillId="3" borderId="0" xfId="1" applyNumberFormat="1" applyFont="1" applyFill="1" applyBorder="1" applyAlignment="1">
      <alignment horizontal="right" readingOrder="1"/>
    </xf>
    <xf numFmtId="167" fontId="5" fillId="3" borderId="0" xfId="1" applyNumberFormat="1" applyFont="1" applyFill="1" applyBorder="1" applyAlignment="1"/>
    <xf numFmtId="0" fontId="0" fillId="0" borderId="0" xfId="0"/>
    <xf numFmtId="165" fontId="0" fillId="0" borderId="0" xfId="0" applyNumberFormat="1"/>
    <xf numFmtId="0" fontId="4" fillId="0" borderId="0" xfId="0" applyNumberFormat="1" applyFont="1" applyAlignment="1">
      <alignment vertical="center" readingOrder="1"/>
    </xf>
    <xf numFmtId="0" fontId="4" fillId="0" borderId="0" xfId="0" applyNumberFormat="1" applyFont="1" applyAlignment="1">
      <alignmen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0" fontId="4" fillId="0" borderId="0" xfId="0" applyNumberFormat="1" applyFont="1" applyAlignment="1">
      <alignment horizontal="left" vertical="center" wrapText="1" readingOrder="1"/>
    </xf>
    <xf numFmtId="165" fontId="7" fillId="0" borderId="0" xfId="0" applyNumberFormat="1" applyFont="1" applyBorder="1" applyAlignment="1">
      <alignment horizontal="center" vertical="justify"/>
    </xf>
    <xf numFmtId="0" fontId="3" fillId="0" borderId="0" xfId="0" applyNumberFormat="1" applyFont="1" applyAlignment="1">
      <alignment horizontal="left" vertical="center" wrapText="1" readingOrder="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
  <sheetViews>
    <sheetView tabSelected="1" topLeftCell="X43" workbookViewId="0">
      <selection sqref="A1:AT63"/>
    </sheetView>
  </sheetViews>
  <sheetFormatPr defaultColWidth="9" defaultRowHeight="15" x14ac:dyDescent="0.25"/>
  <cols>
    <col min="1" max="1" width="55.85546875" style="8" bestFit="1" customWidth="1"/>
    <col min="2" max="41" width="9" style="17" customWidth="1"/>
    <col min="42" max="16384" width="9" style="17"/>
  </cols>
  <sheetData>
    <row r="1" spans="1:46" x14ac:dyDescent="0.25">
      <c r="A1" s="30" t="s">
        <v>78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46" x14ac:dyDescent="0.25">
      <c r="A2" s="1" t="s">
        <v>0</v>
      </c>
    </row>
    <row r="3" spans="1:46" x14ac:dyDescent="0.25">
      <c r="A3" s="2" t="s">
        <v>1</v>
      </c>
      <c r="B3" s="9" t="s">
        <v>36</v>
      </c>
      <c r="C3" s="9" t="s">
        <v>37</v>
      </c>
      <c r="D3" s="9" t="s">
        <v>38</v>
      </c>
      <c r="E3" s="9" t="s">
        <v>39</v>
      </c>
      <c r="F3" s="9">
        <v>2011</v>
      </c>
      <c r="G3" s="9" t="s">
        <v>40</v>
      </c>
      <c r="H3" s="9" t="s">
        <v>41</v>
      </c>
      <c r="I3" s="9" t="s">
        <v>42</v>
      </c>
      <c r="J3" s="9" t="s">
        <v>43</v>
      </c>
      <c r="K3" s="9">
        <v>2012</v>
      </c>
      <c r="L3" s="9" t="s">
        <v>44</v>
      </c>
      <c r="M3" s="9" t="s">
        <v>45</v>
      </c>
      <c r="N3" s="9" t="s">
        <v>46</v>
      </c>
      <c r="O3" s="9" t="s">
        <v>47</v>
      </c>
      <c r="P3" s="9">
        <v>2013</v>
      </c>
      <c r="Q3" s="9" t="s">
        <v>48</v>
      </c>
      <c r="R3" s="9" t="s">
        <v>49</v>
      </c>
      <c r="S3" s="9" t="s">
        <v>50</v>
      </c>
      <c r="T3" s="9" t="s">
        <v>51</v>
      </c>
      <c r="U3" s="9">
        <v>2014</v>
      </c>
      <c r="V3" s="9" t="s">
        <v>52</v>
      </c>
      <c r="W3" s="9" t="s">
        <v>53</v>
      </c>
      <c r="X3" s="9" t="s">
        <v>54</v>
      </c>
      <c r="Y3" s="9" t="s">
        <v>55</v>
      </c>
      <c r="Z3" s="9">
        <v>2015</v>
      </c>
      <c r="AA3" s="9" t="s">
        <v>56</v>
      </c>
      <c r="AB3" s="9" t="s">
        <v>57</v>
      </c>
      <c r="AC3" s="9" t="s">
        <v>58</v>
      </c>
      <c r="AD3" s="9" t="s">
        <v>59</v>
      </c>
      <c r="AE3" s="9">
        <v>2016</v>
      </c>
      <c r="AF3" s="9" t="s">
        <v>60</v>
      </c>
      <c r="AG3" s="9" t="s">
        <v>61</v>
      </c>
      <c r="AH3" s="9" t="s">
        <v>62</v>
      </c>
      <c r="AI3" s="9" t="s">
        <v>64</v>
      </c>
      <c r="AJ3" s="9">
        <v>2017</v>
      </c>
      <c r="AK3" s="9" t="s">
        <v>65</v>
      </c>
      <c r="AL3" s="9" t="s">
        <v>80</v>
      </c>
      <c r="AM3" s="9" t="s">
        <v>81</v>
      </c>
      <c r="AN3" s="9" t="s">
        <v>82</v>
      </c>
      <c r="AO3" s="9">
        <v>2018</v>
      </c>
      <c r="AP3" s="9" t="s">
        <v>83</v>
      </c>
      <c r="AQ3" s="9" t="s">
        <v>84</v>
      </c>
      <c r="AR3" s="9" t="s">
        <v>86</v>
      </c>
      <c r="AS3" s="9" t="s">
        <v>87</v>
      </c>
      <c r="AT3" s="9">
        <v>2019</v>
      </c>
    </row>
    <row r="4" spans="1:46" x14ac:dyDescent="0.25">
      <c r="A4" s="3" t="s">
        <v>2</v>
      </c>
      <c r="B4" s="10">
        <v>-583.1</v>
      </c>
      <c r="C4" s="10">
        <v>-652.20000000000005</v>
      </c>
      <c r="D4" s="10">
        <v>-296.10000000000002</v>
      </c>
      <c r="E4" s="10">
        <v>-538.20000000000005</v>
      </c>
      <c r="F4" s="10">
        <v>-2069.6</v>
      </c>
      <c r="G4" s="10">
        <v>-391.4</v>
      </c>
      <c r="H4" s="10">
        <v>-558.1</v>
      </c>
      <c r="I4" s="10">
        <v>-455</v>
      </c>
      <c r="J4" s="10">
        <v>-416.5</v>
      </c>
      <c r="K4" s="10">
        <v>-1820.9</v>
      </c>
      <c r="L4" s="10">
        <v>-309</v>
      </c>
      <c r="M4" s="10">
        <v>-720</v>
      </c>
      <c r="N4" s="10">
        <v>-494.4</v>
      </c>
      <c r="O4" s="10">
        <v>-473.1</v>
      </c>
      <c r="P4" s="10">
        <v>-1996.6</v>
      </c>
      <c r="Q4" s="10">
        <v>-473.2</v>
      </c>
      <c r="R4" s="10">
        <v>-626.5</v>
      </c>
      <c r="S4" s="10">
        <v>-431.1</v>
      </c>
      <c r="T4" s="10">
        <v>-370</v>
      </c>
      <c r="U4" s="10">
        <v>-1900.8</v>
      </c>
      <c r="V4" s="10">
        <v>-355.8</v>
      </c>
      <c r="W4" s="10">
        <v>-422.9</v>
      </c>
      <c r="X4" s="10">
        <v>-646</v>
      </c>
      <c r="Y4" s="10">
        <v>-514.5</v>
      </c>
      <c r="Z4" s="10">
        <v>-1939.2</v>
      </c>
      <c r="AA4" s="10">
        <v>-446.6</v>
      </c>
      <c r="AB4" s="10">
        <v>-590.79999999999995</v>
      </c>
      <c r="AC4" s="10">
        <v>-519</v>
      </c>
      <c r="AD4" s="10">
        <v>-586.29999999999995</v>
      </c>
      <c r="AE4" s="10">
        <v>-2142.5</v>
      </c>
      <c r="AF4" s="10">
        <v>-463.9</v>
      </c>
      <c r="AG4" s="10">
        <v>-628.4</v>
      </c>
      <c r="AH4" s="10">
        <v>-563.5</v>
      </c>
      <c r="AI4" s="10">
        <v>-474.1</v>
      </c>
      <c r="AJ4" s="10">
        <v>-2130</v>
      </c>
      <c r="AK4" s="10">
        <v>-517</v>
      </c>
      <c r="AL4" s="10">
        <v>-489.5</v>
      </c>
      <c r="AM4" s="10">
        <v>-571.1</v>
      </c>
      <c r="AN4" s="10">
        <v>-562.70000000000005</v>
      </c>
      <c r="AO4" s="10">
        <v>-2140.4</v>
      </c>
      <c r="AP4" s="10">
        <v>-505.1</v>
      </c>
      <c r="AQ4" s="10">
        <v>-528.6</v>
      </c>
      <c r="AR4" s="10">
        <v>-387.3</v>
      </c>
      <c r="AS4" s="10">
        <v>-412.6</v>
      </c>
      <c r="AT4" s="10">
        <v>-1833.6</v>
      </c>
    </row>
    <row r="5" spans="1:46" x14ac:dyDescent="0.25">
      <c r="A5" s="3" t="s">
        <v>3</v>
      </c>
      <c r="B5" s="16">
        <v>-925.97834752581298</v>
      </c>
      <c r="C5" s="16">
        <v>-982.22118445490219</v>
      </c>
      <c r="D5" s="16">
        <v>-976.69942601753473</v>
      </c>
      <c r="E5" s="16">
        <v>-896.99532772318241</v>
      </c>
      <c r="F5" s="16">
        <v>-3781.894285721432</v>
      </c>
      <c r="G5" s="16">
        <v>-966.55662555321874</v>
      </c>
      <c r="H5" s="16">
        <v>-1072.6764397967013</v>
      </c>
      <c r="I5" s="16">
        <v>-1091.7560222302272</v>
      </c>
      <c r="J5" s="16">
        <v>-1006.0778369279203</v>
      </c>
      <c r="K5" s="16">
        <v>-4137.0669245080671</v>
      </c>
      <c r="L5" s="16">
        <v>-1070.3735163647493</v>
      </c>
      <c r="M5" s="16">
        <v>-1209.2722679019357</v>
      </c>
      <c r="N5" s="16">
        <v>-1216.1007199039104</v>
      </c>
      <c r="O5" s="16">
        <v>-1185.8825434830951</v>
      </c>
      <c r="P5" s="16">
        <v>-4681.6290476536906</v>
      </c>
      <c r="Q5" s="16">
        <v>-1146.9158072374596</v>
      </c>
      <c r="R5" s="16">
        <v>-1312.5729577144084</v>
      </c>
      <c r="S5" s="16">
        <v>-1238.5190039764084</v>
      </c>
      <c r="T5" s="16">
        <v>-1155.2315531238939</v>
      </c>
      <c r="U5" s="16">
        <v>-4853.2393220521699</v>
      </c>
      <c r="V5" s="16">
        <v>-1016.1762841257314</v>
      </c>
      <c r="W5" s="16">
        <v>-1119.2426886894425</v>
      </c>
      <c r="X5" s="16">
        <v>-1225.5496529649997</v>
      </c>
      <c r="Y5" s="16">
        <v>-1144.1706170890016</v>
      </c>
      <c r="Z5" s="16">
        <v>-4505.1392428691752</v>
      </c>
      <c r="AA5" s="16">
        <v>-1066.3918629684035</v>
      </c>
      <c r="AB5" s="16">
        <v>-1241.5077358443966</v>
      </c>
      <c r="AC5" s="16">
        <v>-1185.5439895174627</v>
      </c>
      <c r="AD5" s="16">
        <v>-1257.9077474847168</v>
      </c>
      <c r="AE5" s="16">
        <v>-4751.3513358149794</v>
      </c>
      <c r="AF5" s="16">
        <v>-1178.8495653516641</v>
      </c>
      <c r="AG5" s="16">
        <v>-1206.8232746131791</v>
      </c>
      <c r="AH5" s="16">
        <v>-1309.8461256578457</v>
      </c>
      <c r="AI5" s="16">
        <v>-1290.7326618915658</v>
      </c>
      <c r="AJ5" s="16">
        <v>-4986.2516275142552</v>
      </c>
      <c r="AK5" s="16">
        <v>-1266.0496068199573</v>
      </c>
      <c r="AL5" s="16">
        <v>-1321.5603325805048</v>
      </c>
      <c r="AM5" s="16">
        <v>-1396.5333480171555</v>
      </c>
      <c r="AN5" s="16">
        <v>-1409.5735477318858</v>
      </c>
      <c r="AO5" s="16">
        <v>-5393.7168351495029</v>
      </c>
      <c r="AP5" s="16">
        <v>-1351.1666743824671</v>
      </c>
      <c r="AQ5" s="16">
        <v>-1373.0674310293793</v>
      </c>
      <c r="AR5" s="16">
        <v>-1420.2320536236195</v>
      </c>
      <c r="AS5" s="16">
        <v>-1314.9720322890078</v>
      </c>
      <c r="AT5" s="16">
        <v>-5459.4381913244742</v>
      </c>
    </row>
    <row r="6" spans="1:46" x14ac:dyDescent="0.25">
      <c r="A6" s="4" t="s">
        <v>4</v>
      </c>
      <c r="B6" s="14">
        <v>234.92849343390395</v>
      </c>
      <c r="C6" s="14">
        <v>239.86356254773597</v>
      </c>
      <c r="D6" s="14">
        <v>292.157348066471</v>
      </c>
      <c r="E6" s="14">
        <v>283.36021620906638</v>
      </c>
      <c r="F6" s="14">
        <v>1050.3096202571774</v>
      </c>
      <c r="G6" s="14">
        <v>270.60852238098795</v>
      </c>
      <c r="H6" s="14">
        <v>276.65033459260297</v>
      </c>
      <c r="I6" s="14">
        <v>277.58524825149573</v>
      </c>
      <c r="J6" s="14">
        <v>309.00203431134622</v>
      </c>
      <c r="K6" s="14">
        <v>1133.8461395364329</v>
      </c>
      <c r="L6" s="14">
        <v>274.33892643967067</v>
      </c>
      <c r="M6" s="14">
        <v>303.15168449145915</v>
      </c>
      <c r="N6" s="14">
        <v>286.47655533772405</v>
      </c>
      <c r="O6" s="14">
        <v>333.04586210861731</v>
      </c>
      <c r="P6" s="14">
        <v>1197.0130283774711</v>
      </c>
      <c r="Q6" s="14">
        <v>343.64930242830616</v>
      </c>
      <c r="R6" s="14">
        <v>358.79283080840031</v>
      </c>
      <c r="S6" s="14">
        <v>334.14970716227367</v>
      </c>
      <c r="T6" s="14">
        <v>387.18815338132237</v>
      </c>
      <c r="U6" s="14">
        <v>1423.7799937803024</v>
      </c>
      <c r="V6" s="14">
        <v>381.64039011256887</v>
      </c>
      <c r="W6" s="14">
        <v>448.68938744161545</v>
      </c>
      <c r="X6" s="14">
        <v>404.06652758878494</v>
      </c>
      <c r="Y6" s="14">
        <v>433.28870846088796</v>
      </c>
      <c r="Z6" s="14">
        <v>1667.6850136038574</v>
      </c>
      <c r="AA6" s="14">
        <v>380.18318452797223</v>
      </c>
      <c r="AB6" s="14">
        <v>443.04597506622417</v>
      </c>
      <c r="AC6" s="14">
        <v>420.74990580813386</v>
      </c>
      <c r="AD6" s="14">
        <v>461.92030147944229</v>
      </c>
      <c r="AE6" s="14">
        <v>1705.8993668817725</v>
      </c>
      <c r="AF6" s="14">
        <v>446.90787519587593</v>
      </c>
      <c r="AG6" s="14">
        <v>485.34968513706912</v>
      </c>
      <c r="AH6" s="14">
        <v>480.93394887379429</v>
      </c>
      <c r="AI6" s="14">
        <v>513.13541802349698</v>
      </c>
      <c r="AJ6" s="14">
        <v>1926.3269272302364</v>
      </c>
      <c r="AK6" s="14">
        <v>452.45121755414783</v>
      </c>
      <c r="AL6" s="14">
        <v>454.30408978535638</v>
      </c>
      <c r="AM6" s="14">
        <v>450.09286854083513</v>
      </c>
      <c r="AN6" s="14">
        <v>489.04093022688903</v>
      </c>
      <c r="AO6" s="14">
        <v>1845.8891061072284</v>
      </c>
      <c r="AP6" s="14">
        <v>457.35089062627765</v>
      </c>
      <c r="AQ6" s="14">
        <v>456.7107663293877</v>
      </c>
      <c r="AR6" s="14">
        <v>458.1647897816087</v>
      </c>
      <c r="AS6" s="14">
        <v>511.72208278378503</v>
      </c>
      <c r="AT6" s="14">
        <v>1883.9485295210591</v>
      </c>
    </row>
    <row r="7" spans="1:46" x14ac:dyDescent="0.25">
      <c r="A7" s="4" t="s">
        <v>5</v>
      </c>
      <c r="B7" s="13">
        <v>1160.9068409597169</v>
      </c>
      <c r="C7" s="13">
        <v>1222.0847470026381</v>
      </c>
      <c r="D7" s="13">
        <v>1268.8567740840058</v>
      </c>
      <c r="E7" s="13">
        <v>1180.3555439322488</v>
      </c>
      <c r="F7" s="13">
        <v>4832.2039059786093</v>
      </c>
      <c r="G7" s="13">
        <v>1237.1651479342067</v>
      </c>
      <c r="H7" s="13">
        <v>1349.3267743893043</v>
      </c>
      <c r="I7" s="13">
        <v>1369.3412704817229</v>
      </c>
      <c r="J7" s="13">
        <v>1315.0798712392666</v>
      </c>
      <c r="K7" s="13">
        <v>5270.9130640445001</v>
      </c>
      <c r="L7" s="13">
        <v>1344.7124428044199</v>
      </c>
      <c r="M7" s="13">
        <v>1512.423952393395</v>
      </c>
      <c r="N7" s="13">
        <v>1502.5772752416344</v>
      </c>
      <c r="O7" s="13">
        <v>1518.9284055917124</v>
      </c>
      <c r="P7" s="13">
        <v>5878.6420760311612</v>
      </c>
      <c r="Q7" s="13">
        <v>1490.5651096657657</v>
      </c>
      <c r="R7" s="13">
        <v>1671.3657885228088</v>
      </c>
      <c r="S7" s="13">
        <v>1572.6687111386821</v>
      </c>
      <c r="T7" s="13">
        <v>1542.4197065052163</v>
      </c>
      <c r="U7" s="13">
        <v>6277.0193158324728</v>
      </c>
      <c r="V7" s="13">
        <v>1397.8166742383003</v>
      </c>
      <c r="W7" s="13">
        <v>1567.932076131058</v>
      </c>
      <c r="X7" s="13">
        <v>1629.6161805537847</v>
      </c>
      <c r="Y7" s="13">
        <v>1577.4593255498894</v>
      </c>
      <c r="Z7" s="13">
        <v>6172.8242564730326</v>
      </c>
      <c r="AA7" s="13">
        <v>1446.5750474963756</v>
      </c>
      <c r="AB7" s="13">
        <v>1684.5537109106208</v>
      </c>
      <c r="AC7" s="13">
        <v>1606.2938953255966</v>
      </c>
      <c r="AD7" s="13">
        <v>1719.8280489641591</v>
      </c>
      <c r="AE7" s="13">
        <v>6457.2507026967523</v>
      </c>
      <c r="AF7" s="13">
        <v>1625.75744054754</v>
      </c>
      <c r="AG7" s="13">
        <v>1692.1729597502483</v>
      </c>
      <c r="AH7" s="13">
        <v>1790.7800745316401</v>
      </c>
      <c r="AI7" s="13">
        <v>1803.8680799150629</v>
      </c>
      <c r="AJ7" s="13">
        <v>6912.5785547444921</v>
      </c>
      <c r="AK7" s="13">
        <v>1718.5008243741052</v>
      </c>
      <c r="AL7" s="13">
        <v>1775.8644223658612</v>
      </c>
      <c r="AM7" s="13">
        <v>1846.6262165579906</v>
      </c>
      <c r="AN7" s="13">
        <v>1898.6144779587748</v>
      </c>
      <c r="AO7" s="13">
        <v>7239.6059412567311</v>
      </c>
      <c r="AP7" s="13">
        <v>1808.5175650087447</v>
      </c>
      <c r="AQ7" s="13">
        <v>1829.7781973587671</v>
      </c>
      <c r="AR7" s="13">
        <v>1878.3968434052283</v>
      </c>
      <c r="AS7" s="13">
        <v>1826.6941150727928</v>
      </c>
      <c r="AT7" s="13">
        <v>7343.3867208455331</v>
      </c>
    </row>
    <row r="8" spans="1:46" x14ac:dyDescent="0.25">
      <c r="A8" s="3" t="s">
        <v>6</v>
      </c>
      <c r="B8" s="10">
        <v>-46.770060684658119</v>
      </c>
      <c r="C8" s="10">
        <v>-54.468119348047139</v>
      </c>
      <c r="D8" s="10">
        <v>-24.589020926049358</v>
      </c>
      <c r="E8" s="10">
        <v>-16.174774719330514</v>
      </c>
      <c r="F8" s="10">
        <v>-142.00197567808516</v>
      </c>
      <c r="G8" s="10">
        <v>-65.452254595192784</v>
      </c>
      <c r="H8" s="10">
        <v>-83.533151544245129</v>
      </c>
      <c r="I8" s="10">
        <v>-86.836642162761706</v>
      </c>
      <c r="J8" s="10">
        <v>-56.003819358727867</v>
      </c>
      <c r="K8" s="10">
        <v>-291.82586766092777</v>
      </c>
      <c r="L8" s="10">
        <v>-11.90151499806592</v>
      </c>
      <c r="M8" s="10">
        <v>-17.508692422849776</v>
      </c>
      <c r="N8" s="10">
        <v>-28.613070167068486</v>
      </c>
      <c r="O8" s="10">
        <v>4.8225204820521128</v>
      </c>
      <c r="P8" s="10">
        <v>-53.200757105932212</v>
      </c>
      <c r="Q8" s="10">
        <v>-43.474091552273421</v>
      </c>
      <c r="R8" s="10">
        <v>-63.414991962728578</v>
      </c>
      <c r="S8" s="10">
        <v>-61.670893542186946</v>
      </c>
      <c r="T8" s="10">
        <v>-27.555679609243526</v>
      </c>
      <c r="U8" s="10">
        <v>-196.11565666643253</v>
      </c>
      <c r="V8" s="10">
        <v>-201.50825613090768</v>
      </c>
      <c r="W8" s="10">
        <v>-218.93738180995481</v>
      </c>
      <c r="X8" s="10">
        <v>-249.03023587538746</v>
      </c>
      <c r="Y8" s="10">
        <v>-226.50960282662354</v>
      </c>
      <c r="Z8" s="10">
        <v>-895.98547664287355</v>
      </c>
      <c r="AA8" s="10">
        <v>-205.14585151915281</v>
      </c>
      <c r="AB8" s="10">
        <v>-238.83386789240905</v>
      </c>
      <c r="AC8" s="10">
        <v>-228.19625215340415</v>
      </c>
      <c r="AD8" s="10">
        <v>-241.03492973027613</v>
      </c>
      <c r="AE8" s="10">
        <v>-913.21090129524214</v>
      </c>
      <c r="AF8" s="10">
        <v>-232.6538002961957</v>
      </c>
      <c r="AG8" s="10">
        <v>-235.87968465010945</v>
      </c>
      <c r="AH8" s="10">
        <v>-259.85618875425877</v>
      </c>
      <c r="AI8" s="10">
        <v>-252.76958907400379</v>
      </c>
      <c r="AJ8" s="10">
        <v>-981.15926277456776</v>
      </c>
      <c r="AK8" s="10">
        <v>-239.16274649604222</v>
      </c>
      <c r="AL8" s="10">
        <v>-252.55202073549481</v>
      </c>
      <c r="AM8" s="10">
        <v>-271.67900529884423</v>
      </c>
      <c r="AN8" s="10">
        <v>-268.63880558411381</v>
      </c>
      <c r="AO8" s="10">
        <v>-1032.0325781144952</v>
      </c>
      <c r="AP8" s="10">
        <v>-259.1456789335333</v>
      </c>
      <c r="AQ8" s="10">
        <v>-264.64492228662129</v>
      </c>
      <c r="AR8" s="10">
        <v>-275.98029969238053</v>
      </c>
      <c r="AS8" s="10">
        <v>-241.44700061917518</v>
      </c>
      <c r="AT8" s="10">
        <v>-1041.2179015317104</v>
      </c>
    </row>
    <row r="9" spans="1:46" x14ac:dyDescent="0.25">
      <c r="A9" s="5" t="s">
        <v>7</v>
      </c>
      <c r="B9" s="13">
        <v>167.31197745341214</v>
      </c>
      <c r="C9" s="13">
        <v>170.87726455261839</v>
      </c>
      <c r="D9" s="13">
        <v>209.45840392876914</v>
      </c>
      <c r="E9" s="13">
        <v>201.48441038052684</v>
      </c>
      <c r="F9" s="13">
        <v>749.13205631532651</v>
      </c>
      <c r="G9" s="13">
        <v>176.08236685626616</v>
      </c>
      <c r="H9" s="13">
        <v>179.8973029385852</v>
      </c>
      <c r="I9" s="13">
        <v>180.51381732740393</v>
      </c>
      <c r="J9" s="13">
        <v>200.75308471856027</v>
      </c>
      <c r="K9" s="13">
        <v>737.24657184081548</v>
      </c>
      <c r="L9" s="13">
        <v>209.35023641523378</v>
      </c>
      <c r="M9" s="13">
        <v>231.3363402055565</v>
      </c>
      <c r="N9" s="13">
        <v>218.61212805696741</v>
      </c>
      <c r="O9" s="13">
        <v>254.74096841880217</v>
      </c>
      <c r="P9" s="13">
        <v>914.0396730965598</v>
      </c>
      <c r="Q9" s="13">
        <v>190.66920431363491</v>
      </c>
      <c r="R9" s="13">
        <v>199.12649337525866</v>
      </c>
      <c r="S9" s="13">
        <v>185.36828694672579</v>
      </c>
      <c r="T9" s="13">
        <v>214.7326948462169</v>
      </c>
      <c r="U9" s="13">
        <v>789.89667948183626</v>
      </c>
      <c r="V9" s="13">
        <v>131.96758246853187</v>
      </c>
      <c r="W9" s="13">
        <v>155.11998530851824</v>
      </c>
      <c r="X9" s="13">
        <v>139.74191378505191</v>
      </c>
      <c r="Y9" s="13">
        <v>149.82034296442347</v>
      </c>
      <c r="Z9" s="13">
        <v>576.64982452652555</v>
      </c>
      <c r="AA9" s="13">
        <v>111.70058895261012</v>
      </c>
      <c r="AB9" s="13">
        <v>130.13452651895682</v>
      </c>
      <c r="AC9" s="13">
        <v>123.6317548248644</v>
      </c>
      <c r="AD9" s="13">
        <v>135.65921813467099</v>
      </c>
      <c r="AE9" s="13">
        <v>501.12608843110235</v>
      </c>
      <c r="AF9" s="13">
        <v>141.49182219293886</v>
      </c>
      <c r="AG9" s="13">
        <v>153.54998627984756</v>
      </c>
      <c r="AH9" s="13">
        <v>152.2657254746041</v>
      </c>
      <c r="AI9" s="13">
        <v>162.36423457022246</v>
      </c>
      <c r="AJ9" s="13">
        <v>609.67176851761303</v>
      </c>
      <c r="AK9" s="13">
        <v>184.34878244585232</v>
      </c>
      <c r="AL9" s="13">
        <v>185.09591021464371</v>
      </c>
      <c r="AM9" s="13">
        <v>183.40713145916479</v>
      </c>
      <c r="AN9" s="13">
        <v>199.25906977311118</v>
      </c>
      <c r="AO9" s="13">
        <v>752.11089389277197</v>
      </c>
      <c r="AP9" s="13">
        <v>186.54910937372233</v>
      </c>
      <c r="AQ9" s="13">
        <v>186.28923367061225</v>
      </c>
      <c r="AR9" s="13">
        <v>186.93521021839138</v>
      </c>
      <c r="AS9" s="13">
        <v>208.72713900472496</v>
      </c>
      <c r="AT9" s="13">
        <v>768.50069226745086</v>
      </c>
    </row>
    <row r="10" spans="1:46" x14ac:dyDescent="0.25">
      <c r="A10" s="6" t="s">
        <v>8</v>
      </c>
      <c r="B10" s="14">
        <v>214.08203813807026</v>
      </c>
      <c r="C10" s="14">
        <v>225.34538390066552</v>
      </c>
      <c r="D10" s="14">
        <v>234.0474248548185</v>
      </c>
      <c r="E10" s="14">
        <v>217.65918509985735</v>
      </c>
      <c r="F10" s="14">
        <v>891.13403199341167</v>
      </c>
      <c r="G10" s="14">
        <v>241.53462145145895</v>
      </c>
      <c r="H10" s="14">
        <v>263.43045448283033</v>
      </c>
      <c r="I10" s="14">
        <v>267.35045949016563</v>
      </c>
      <c r="J10" s="14">
        <v>256.75690407728814</v>
      </c>
      <c r="K10" s="14">
        <v>1029.0724395017432</v>
      </c>
      <c r="L10" s="14">
        <v>221.2517514132997</v>
      </c>
      <c r="M10" s="14">
        <v>248.84503262840627</v>
      </c>
      <c r="N10" s="14">
        <v>247.22519822403589</v>
      </c>
      <c r="O10" s="14">
        <v>249.91844793675006</v>
      </c>
      <c r="P10" s="14">
        <v>967.24043020249201</v>
      </c>
      <c r="Q10" s="14">
        <v>234.14329586590833</v>
      </c>
      <c r="R10" s="14">
        <v>262.54148533798724</v>
      </c>
      <c r="S10" s="14">
        <v>247.03918048891273</v>
      </c>
      <c r="T10" s="14">
        <v>242.28837445546043</v>
      </c>
      <c r="U10" s="14">
        <v>986.01233614826879</v>
      </c>
      <c r="V10" s="14">
        <v>333.47583859943956</v>
      </c>
      <c r="W10" s="14">
        <v>374.05736711847305</v>
      </c>
      <c r="X10" s="14">
        <v>388.77214966043937</v>
      </c>
      <c r="Y10" s="14">
        <v>376.32994579104701</v>
      </c>
      <c r="Z10" s="14">
        <v>1472.6353011693991</v>
      </c>
      <c r="AA10" s="14">
        <v>316.84644047176295</v>
      </c>
      <c r="AB10" s="14">
        <v>368.96839441136586</v>
      </c>
      <c r="AC10" s="14">
        <v>351.82800697826855</v>
      </c>
      <c r="AD10" s="14">
        <v>376.69414786494713</v>
      </c>
      <c r="AE10" s="14">
        <v>1414.3369897263444</v>
      </c>
      <c r="AF10" s="14">
        <v>374.14562248913455</v>
      </c>
      <c r="AG10" s="14">
        <v>389.42967092995701</v>
      </c>
      <c r="AH10" s="14">
        <v>412.12191422886286</v>
      </c>
      <c r="AI10" s="14">
        <v>415.13382364422625</v>
      </c>
      <c r="AJ10" s="14">
        <v>1590.8310312921808</v>
      </c>
      <c r="AK10" s="14">
        <v>423.51152894189454</v>
      </c>
      <c r="AL10" s="14">
        <v>437.64793095013852</v>
      </c>
      <c r="AM10" s="14">
        <v>455.08613675800905</v>
      </c>
      <c r="AN10" s="14">
        <v>467.89787535722496</v>
      </c>
      <c r="AO10" s="14">
        <v>1784.1434720072671</v>
      </c>
      <c r="AP10" s="14">
        <v>445.69478830725564</v>
      </c>
      <c r="AQ10" s="14">
        <v>450.93415595723354</v>
      </c>
      <c r="AR10" s="14">
        <v>462.9155099107719</v>
      </c>
      <c r="AS10" s="14">
        <v>450.17413962390015</v>
      </c>
      <c r="AT10" s="14">
        <v>1809.7185937991612</v>
      </c>
    </row>
    <row r="11" spans="1:46" x14ac:dyDescent="0.25">
      <c r="A11" s="3" t="s">
        <v>9</v>
      </c>
      <c r="B11" s="16">
        <v>171.84581338781993</v>
      </c>
      <c r="C11" s="16">
        <v>178.43119565388668</v>
      </c>
      <c r="D11" s="16">
        <v>203.60885429595859</v>
      </c>
      <c r="E11" s="16">
        <v>195.61392244267225</v>
      </c>
      <c r="F11" s="16">
        <v>749.49978578033733</v>
      </c>
      <c r="G11" s="16">
        <v>202.71557360013787</v>
      </c>
      <c r="H11" s="16">
        <v>224.95599764774892</v>
      </c>
      <c r="I11" s="16">
        <v>226.98035293474516</v>
      </c>
      <c r="J11" s="16">
        <v>202.84559124337767</v>
      </c>
      <c r="K11" s="16">
        <v>857.49751542600961</v>
      </c>
      <c r="L11" s="16">
        <v>252.22216310152726</v>
      </c>
      <c r="M11" s="16">
        <v>289.74549036347548</v>
      </c>
      <c r="N11" s="16">
        <v>305.13929940117117</v>
      </c>
      <c r="O11" s="16">
        <v>313.26072401359198</v>
      </c>
      <c r="P11" s="16">
        <v>1160.3676768797661</v>
      </c>
      <c r="Q11" s="16">
        <v>369.05884755413916</v>
      </c>
      <c r="R11" s="16">
        <v>385.11044308192044</v>
      </c>
      <c r="S11" s="16">
        <v>370.59634031701756</v>
      </c>
      <c r="T11" s="16">
        <v>357.7341144398942</v>
      </c>
      <c r="U11" s="16">
        <v>1482.4997453929716</v>
      </c>
      <c r="V11" s="16">
        <v>412.50995412609586</v>
      </c>
      <c r="W11" s="16">
        <v>428.90741071841256</v>
      </c>
      <c r="X11" s="16">
        <v>440.71730487252466</v>
      </c>
      <c r="Y11" s="16">
        <v>430.33648820693338</v>
      </c>
      <c r="Z11" s="16">
        <v>1712.4711579239663</v>
      </c>
      <c r="AA11" s="16">
        <v>438.50338002668616</v>
      </c>
      <c r="AB11" s="16">
        <v>486.43193316117168</v>
      </c>
      <c r="AC11" s="16">
        <v>479.55152031240982</v>
      </c>
      <c r="AD11" s="16">
        <v>491.18023629557405</v>
      </c>
      <c r="AE11" s="16">
        <v>1895.6670697958418</v>
      </c>
      <c r="AF11" s="16">
        <v>504.87643107553197</v>
      </c>
      <c r="AG11" s="16">
        <v>446.53880469726965</v>
      </c>
      <c r="AH11" s="16">
        <v>596.80483208588998</v>
      </c>
      <c r="AI11" s="16">
        <v>580.75288051294228</v>
      </c>
      <c r="AJ11" s="16">
        <v>2128.9729483716337</v>
      </c>
      <c r="AK11" s="16">
        <v>665.75267002136525</v>
      </c>
      <c r="AL11" s="16">
        <v>703.9225903614506</v>
      </c>
      <c r="AM11" s="16">
        <v>707.28781110755085</v>
      </c>
      <c r="AN11" s="16">
        <v>709.3442252712556</v>
      </c>
      <c r="AO11" s="16">
        <v>2786.3072967616222</v>
      </c>
      <c r="AP11" s="16">
        <v>572.13734321870231</v>
      </c>
      <c r="AQ11" s="16">
        <v>630.75513709178699</v>
      </c>
      <c r="AR11" s="16">
        <v>770.06834676829942</v>
      </c>
      <c r="AS11" s="16">
        <v>685.07755469612414</v>
      </c>
      <c r="AT11" s="16">
        <v>2658.0383817749125</v>
      </c>
    </row>
    <row r="12" spans="1:46" x14ac:dyDescent="0.25">
      <c r="A12" s="6" t="s">
        <v>10</v>
      </c>
      <c r="B12" s="11">
        <v>195.86475082053377</v>
      </c>
      <c r="C12" s="11">
        <v>202.2314432776142</v>
      </c>
      <c r="D12" s="11">
        <v>227.73878493018015</v>
      </c>
      <c r="E12" s="11">
        <v>217.83222671472987</v>
      </c>
      <c r="F12" s="11">
        <v>843.66720574305793</v>
      </c>
      <c r="G12" s="11">
        <v>223.61493637286827</v>
      </c>
      <c r="H12" s="11">
        <v>246.05394184898745</v>
      </c>
      <c r="I12" s="11">
        <v>247.19109490738595</v>
      </c>
      <c r="J12" s="11">
        <v>224.53893249867616</v>
      </c>
      <c r="K12" s="11">
        <v>941.39890562791788</v>
      </c>
      <c r="L12" s="11">
        <v>277.86405575562236</v>
      </c>
      <c r="M12" s="11">
        <v>314.10610441770723</v>
      </c>
      <c r="N12" s="11">
        <v>332.22843010914494</v>
      </c>
      <c r="O12" s="11">
        <v>339.54343198915757</v>
      </c>
      <c r="P12" s="11">
        <v>1263.7420222716323</v>
      </c>
      <c r="Q12" s="11">
        <v>402.31220564276549</v>
      </c>
      <c r="R12" s="11">
        <v>415.62250826485933</v>
      </c>
      <c r="S12" s="11">
        <v>405.03197375600115</v>
      </c>
      <c r="T12" s="11">
        <v>395.49292748333073</v>
      </c>
      <c r="U12" s="11">
        <v>1618.4596151469568</v>
      </c>
      <c r="V12" s="11">
        <v>418.08469102283732</v>
      </c>
      <c r="W12" s="11">
        <v>456.67004332994856</v>
      </c>
      <c r="X12" s="11">
        <v>472.80997197913257</v>
      </c>
      <c r="Y12" s="11">
        <v>455.42531527466565</v>
      </c>
      <c r="Z12" s="11">
        <v>1802.9900216065839</v>
      </c>
      <c r="AA12" s="11">
        <v>471.89519022857826</v>
      </c>
      <c r="AB12" s="11">
        <v>514.89228716916989</v>
      </c>
      <c r="AC12" s="11">
        <v>510.35003872620723</v>
      </c>
      <c r="AD12" s="11">
        <v>517.09712320976087</v>
      </c>
      <c r="AE12" s="11">
        <v>2014.2346393337164</v>
      </c>
      <c r="AF12" s="11">
        <v>566.74887671796375</v>
      </c>
      <c r="AG12" s="11">
        <v>493.25319367642129</v>
      </c>
      <c r="AH12" s="11">
        <v>636.73296616824416</v>
      </c>
      <c r="AI12" s="11">
        <v>627.93040042956568</v>
      </c>
      <c r="AJ12" s="11">
        <v>2324.6654369921948</v>
      </c>
      <c r="AK12" s="11">
        <v>706.15316162499312</v>
      </c>
      <c r="AL12" s="11">
        <v>750.44879754848557</v>
      </c>
      <c r="AM12" s="11">
        <v>761.54832128598832</v>
      </c>
      <c r="AN12" s="11">
        <v>765.7963767672012</v>
      </c>
      <c r="AO12" s="11">
        <v>2983.9466572266679</v>
      </c>
      <c r="AP12" s="11">
        <v>623.17402803747245</v>
      </c>
      <c r="AQ12" s="11">
        <v>669.15185098685129</v>
      </c>
      <c r="AR12" s="11">
        <v>821.44680852505303</v>
      </c>
      <c r="AS12" s="11">
        <v>728.5225382824608</v>
      </c>
      <c r="AT12" s="11">
        <v>2842.2952258318373</v>
      </c>
    </row>
    <row r="13" spans="1:46" x14ac:dyDescent="0.25">
      <c r="A13" s="6" t="s">
        <v>11</v>
      </c>
      <c r="B13" s="15">
        <v>170.00850848391829</v>
      </c>
      <c r="C13" s="15">
        <v>174.4413321749816</v>
      </c>
      <c r="D13" s="15">
        <v>203.39938177646948</v>
      </c>
      <c r="E13" s="15">
        <v>188.7095260105699</v>
      </c>
      <c r="F13" s="15">
        <v>736.55874844593927</v>
      </c>
      <c r="G13" s="15">
        <v>194.81996155596838</v>
      </c>
      <c r="H13" s="15">
        <v>213.24277612345236</v>
      </c>
      <c r="I13" s="15">
        <v>216.38739722338482</v>
      </c>
      <c r="J13" s="15">
        <v>198.51445820936465</v>
      </c>
      <c r="K13" s="15">
        <v>822.96459311217018</v>
      </c>
      <c r="L13" s="15">
        <v>251.19887858485427</v>
      </c>
      <c r="M13" s="15">
        <v>280.68110883048274</v>
      </c>
      <c r="N13" s="15">
        <v>300.63875823899303</v>
      </c>
      <c r="O13" s="15">
        <v>308.00013976271896</v>
      </c>
      <c r="P13" s="15">
        <v>1140.5188854170492</v>
      </c>
      <c r="Q13" s="15">
        <v>366.90474945881112</v>
      </c>
      <c r="R13" s="15">
        <v>384.4443618624673</v>
      </c>
      <c r="S13" s="15">
        <v>356.1889067049982</v>
      </c>
      <c r="T13" s="15">
        <v>341.90115827678301</v>
      </c>
      <c r="U13" s="15">
        <v>1449.4391763030596</v>
      </c>
      <c r="V13" s="15">
        <v>390.38050486874914</v>
      </c>
      <c r="W13" s="15">
        <v>427.27840491283843</v>
      </c>
      <c r="X13" s="15">
        <v>426.21988284017874</v>
      </c>
      <c r="Y13" s="15">
        <v>420.02693203277801</v>
      </c>
      <c r="Z13" s="15">
        <v>1663.9057246545442</v>
      </c>
      <c r="AA13" s="15">
        <v>445.65605373355112</v>
      </c>
      <c r="AB13" s="15">
        <v>489.07871168078492</v>
      </c>
      <c r="AC13" s="15">
        <v>467.90085306643743</v>
      </c>
      <c r="AD13" s="15">
        <v>491.83142181107507</v>
      </c>
      <c r="AE13" s="15">
        <v>1894.4670402918487</v>
      </c>
      <c r="AF13" s="15">
        <v>535.52457213948799</v>
      </c>
      <c r="AG13" s="15">
        <v>450.67832986815648</v>
      </c>
      <c r="AH13" s="15">
        <v>582.15815105021613</v>
      </c>
      <c r="AI13" s="15">
        <v>562.74698102434297</v>
      </c>
      <c r="AJ13" s="15">
        <v>2131.1080340822036</v>
      </c>
      <c r="AK13" s="15">
        <v>666.9372520720068</v>
      </c>
      <c r="AL13" s="15">
        <v>680.36274421248265</v>
      </c>
      <c r="AM13" s="15">
        <v>679.82536332276618</v>
      </c>
      <c r="AN13" s="15">
        <v>639.06075590340902</v>
      </c>
      <c r="AO13" s="15">
        <v>2666.1861155106644</v>
      </c>
      <c r="AP13" s="15">
        <v>576.33356768974159</v>
      </c>
      <c r="AQ13" s="15">
        <v>622.30165328313592</v>
      </c>
      <c r="AR13" s="15">
        <v>746.83129995040304</v>
      </c>
      <c r="AS13" s="15">
        <v>652.14069169468189</v>
      </c>
      <c r="AT13" s="15">
        <v>2597.6072126179624</v>
      </c>
    </row>
    <row r="14" spans="1:46" x14ac:dyDescent="0.25">
      <c r="A14" s="6" t="s">
        <v>12</v>
      </c>
      <c r="B14" s="11">
        <v>150.30000000000001</v>
      </c>
      <c r="C14" s="11">
        <v>154.69999999999999</v>
      </c>
      <c r="D14" s="11">
        <v>183.7</v>
      </c>
      <c r="E14" s="11">
        <v>174.1</v>
      </c>
      <c r="F14" s="11">
        <v>662.8</v>
      </c>
      <c r="G14" s="11">
        <v>179.8</v>
      </c>
      <c r="H14" s="11">
        <v>198.2</v>
      </c>
      <c r="I14" s="11">
        <v>201.3</v>
      </c>
      <c r="J14" s="11">
        <v>183.5</v>
      </c>
      <c r="K14" s="11">
        <v>762.8</v>
      </c>
      <c r="L14" s="11">
        <v>236</v>
      </c>
      <c r="M14" s="11">
        <v>265.5</v>
      </c>
      <c r="N14" s="11">
        <v>285.5</v>
      </c>
      <c r="O14" s="11">
        <v>292.8</v>
      </c>
      <c r="P14" s="11">
        <v>1079.8</v>
      </c>
      <c r="Q14" s="11">
        <v>363.4</v>
      </c>
      <c r="R14" s="11">
        <v>380.9</v>
      </c>
      <c r="S14" s="11">
        <v>352.6</v>
      </c>
      <c r="T14" s="11">
        <v>338.4</v>
      </c>
      <c r="U14" s="11">
        <v>1435.3000000000002</v>
      </c>
      <c r="V14" s="11">
        <v>387.1</v>
      </c>
      <c r="W14" s="11">
        <v>424</v>
      </c>
      <c r="X14" s="11">
        <v>422.9</v>
      </c>
      <c r="Y14" s="11">
        <v>416.7</v>
      </c>
      <c r="Z14" s="11">
        <v>1650.7</v>
      </c>
      <c r="AA14" s="11">
        <v>442.1</v>
      </c>
      <c r="AB14" s="11">
        <v>485.5</v>
      </c>
      <c r="AC14" s="11">
        <v>464.4</v>
      </c>
      <c r="AD14" s="11">
        <v>488.3</v>
      </c>
      <c r="AE14" s="11">
        <v>1880.3</v>
      </c>
      <c r="AF14" s="11">
        <v>523.9</v>
      </c>
      <c r="AG14" s="11">
        <v>439</v>
      </c>
      <c r="AH14" s="11">
        <v>570.5</v>
      </c>
      <c r="AI14" s="11">
        <v>551.1</v>
      </c>
      <c r="AJ14" s="11">
        <v>2084.5</v>
      </c>
      <c r="AK14" s="11">
        <v>655.29999999999995</v>
      </c>
      <c r="AL14" s="11">
        <v>668.7</v>
      </c>
      <c r="AM14" s="11">
        <v>668.2</v>
      </c>
      <c r="AN14" s="11">
        <v>627.4</v>
      </c>
      <c r="AO14" s="11">
        <v>2619.6</v>
      </c>
      <c r="AP14" s="11">
        <v>563.29999999999995</v>
      </c>
      <c r="AQ14" s="11">
        <v>609.29999999999995</v>
      </c>
      <c r="AR14" s="11">
        <v>733.8</v>
      </c>
      <c r="AS14" s="11">
        <v>639.1</v>
      </c>
      <c r="AT14" s="11">
        <v>2545.5</v>
      </c>
    </row>
    <row r="15" spans="1:46" x14ac:dyDescent="0.25">
      <c r="A15" s="6" t="s">
        <v>13</v>
      </c>
      <c r="B15" s="15">
        <v>25.856242336615477</v>
      </c>
      <c r="C15" s="15">
        <v>27.790111102632608</v>
      </c>
      <c r="D15" s="15">
        <v>24.339403153710649</v>
      </c>
      <c r="E15" s="15">
        <v>29.122700704159968</v>
      </c>
      <c r="F15" s="15">
        <v>107.1084572971187</v>
      </c>
      <c r="G15" s="15">
        <v>28.794974816899895</v>
      </c>
      <c r="H15" s="15">
        <v>32.811165725535105</v>
      </c>
      <c r="I15" s="15">
        <v>30.803697684001136</v>
      </c>
      <c r="J15" s="15">
        <v>26.024474289311524</v>
      </c>
      <c r="K15" s="15">
        <v>118.43431251574766</v>
      </c>
      <c r="L15" s="15">
        <v>26.665177170768096</v>
      </c>
      <c r="M15" s="15">
        <v>33.424995587224466</v>
      </c>
      <c r="N15" s="15">
        <v>31.589671870151875</v>
      </c>
      <c r="O15" s="15">
        <v>31.543292226438588</v>
      </c>
      <c r="P15" s="15">
        <v>123.22313685458303</v>
      </c>
      <c r="Q15" s="15">
        <v>35.40745618395438</v>
      </c>
      <c r="R15" s="15">
        <v>31.178146402392017</v>
      </c>
      <c r="S15" s="15">
        <v>48.843067051002961</v>
      </c>
      <c r="T15" s="15">
        <v>53.59176920654771</v>
      </c>
      <c r="U15" s="15">
        <v>169.02043884389707</v>
      </c>
      <c r="V15" s="15">
        <v>27.704186154088148</v>
      </c>
      <c r="W15" s="15">
        <v>29.391638417110109</v>
      </c>
      <c r="X15" s="15">
        <v>46.590089138953857</v>
      </c>
      <c r="Y15" s="15">
        <v>35.398383241887657</v>
      </c>
      <c r="Z15" s="15">
        <v>139.08429695203978</v>
      </c>
      <c r="AA15" s="15">
        <v>26.239136495027118</v>
      </c>
      <c r="AB15" s="15">
        <v>25.813575488384977</v>
      </c>
      <c r="AC15" s="15">
        <v>42.449185659769782</v>
      </c>
      <c r="AD15" s="15">
        <v>25.265701398685817</v>
      </c>
      <c r="AE15" s="15">
        <v>119.7675990418677</v>
      </c>
      <c r="AF15" s="15">
        <v>31.224304578475817</v>
      </c>
      <c r="AG15" s="15">
        <v>42.574863808264816</v>
      </c>
      <c r="AH15" s="15">
        <v>54.574815118027999</v>
      </c>
      <c r="AI15" s="15">
        <v>65.183419405222708</v>
      </c>
      <c r="AJ15" s="15">
        <v>193.55740290999134</v>
      </c>
      <c r="AK15" s="15">
        <v>39.215909552986361</v>
      </c>
      <c r="AL15" s="15">
        <v>70.086053336002976</v>
      </c>
      <c r="AM15" s="15">
        <v>81.722957963222115</v>
      </c>
      <c r="AN15" s="15">
        <v>126.73562086379218</v>
      </c>
      <c r="AO15" s="15">
        <v>317.76054171600362</v>
      </c>
      <c r="AP15" s="15">
        <v>46.840460347730925</v>
      </c>
      <c r="AQ15" s="15">
        <v>46.850197703715324</v>
      </c>
      <c r="AR15" s="15">
        <v>74.615508574649994</v>
      </c>
      <c r="AS15" s="15">
        <v>76.381846587778881</v>
      </c>
      <c r="AT15" s="15">
        <v>244.68801321387511</v>
      </c>
    </row>
    <row r="16" spans="1:46" x14ac:dyDescent="0.25">
      <c r="A16" s="6" t="s">
        <v>14</v>
      </c>
      <c r="B16" s="14">
        <v>24.018937432713848</v>
      </c>
      <c r="C16" s="14">
        <v>23.800247623727543</v>
      </c>
      <c r="D16" s="14">
        <v>24.129930634221562</v>
      </c>
      <c r="E16" s="14">
        <v>22.218304272057633</v>
      </c>
      <c r="F16" s="14">
        <v>94.167419962720587</v>
      </c>
      <c r="G16" s="14">
        <v>20.899362772730388</v>
      </c>
      <c r="H16" s="14">
        <v>21.097944201238526</v>
      </c>
      <c r="I16" s="14">
        <v>20.2107419726408</v>
      </c>
      <c r="J16" s="14">
        <v>21.693341255298506</v>
      </c>
      <c r="K16" s="14">
        <v>83.901390201908228</v>
      </c>
      <c r="L16" s="14">
        <v>25.641892654095116</v>
      </c>
      <c r="M16" s="14">
        <v>24.360614054231764</v>
      </c>
      <c r="N16" s="14">
        <v>27.089130707973773</v>
      </c>
      <c r="O16" s="14">
        <v>26.282707975565568</v>
      </c>
      <c r="P16" s="14">
        <v>103.37434539186621</v>
      </c>
      <c r="Q16" s="14">
        <v>33.253358088626307</v>
      </c>
      <c r="R16" s="14">
        <v>30.51206518293888</v>
      </c>
      <c r="S16" s="14">
        <v>34.435633438983601</v>
      </c>
      <c r="T16" s="14">
        <v>37.758813043436525</v>
      </c>
      <c r="U16" s="14">
        <v>135.95986975398532</v>
      </c>
      <c r="V16" s="14">
        <v>5.5747368967414799</v>
      </c>
      <c r="W16" s="14">
        <v>27.762632611535984</v>
      </c>
      <c r="X16" s="14">
        <v>32.092667106607927</v>
      </c>
      <c r="Y16" s="14">
        <v>25.088827067732279</v>
      </c>
      <c r="Z16" s="14">
        <v>90.518863682617663</v>
      </c>
      <c r="AA16" s="14">
        <v>33.391810201892113</v>
      </c>
      <c r="AB16" s="14">
        <v>28.460354007998227</v>
      </c>
      <c r="AC16" s="14">
        <v>30.798518413797421</v>
      </c>
      <c r="AD16" s="14">
        <v>25.916886914186819</v>
      </c>
      <c r="AE16" s="14">
        <v>118.56756953787458</v>
      </c>
      <c r="AF16" s="14">
        <v>61.872445642431813</v>
      </c>
      <c r="AG16" s="14">
        <v>46.714388979151614</v>
      </c>
      <c r="AH16" s="14">
        <v>39.928134082354134</v>
      </c>
      <c r="AI16" s="14">
        <v>47.177519916623396</v>
      </c>
      <c r="AJ16" s="14">
        <v>195.69248862056094</v>
      </c>
      <c r="AK16" s="14">
        <v>40.400491603627906</v>
      </c>
      <c r="AL16" s="14">
        <v>46.526207187034935</v>
      </c>
      <c r="AM16" s="14">
        <v>54.260510178437421</v>
      </c>
      <c r="AN16" s="14">
        <v>56.452151495945586</v>
      </c>
      <c r="AO16" s="14">
        <v>197.63936046504585</v>
      </c>
      <c r="AP16" s="14">
        <v>51.036684818770162</v>
      </c>
      <c r="AQ16" s="14">
        <v>38.396713895064266</v>
      </c>
      <c r="AR16" s="14">
        <v>51.378461756753623</v>
      </c>
      <c r="AS16" s="14">
        <v>43.44498358633664</v>
      </c>
      <c r="AT16" s="14">
        <v>184.25684405692468</v>
      </c>
    </row>
    <row r="17" spans="1:46" x14ac:dyDescent="0.25">
      <c r="A17" s="3" t="s">
        <v>15</v>
      </c>
      <c r="B17" s="16">
        <v>217.7733780223993</v>
      </c>
      <c r="C17" s="16">
        <v>206.09438300902571</v>
      </c>
      <c r="D17" s="16">
        <v>501.60946797190826</v>
      </c>
      <c r="E17" s="16">
        <v>179.36844075784649</v>
      </c>
      <c r="F17" s="16">
        <v>1104.8456697611798</v>
      </c>
      <c r="G17" s="16">
        <v>437.90576536885897</v>
      </c>
      <c r="H17" s="16">
        <v>373.18469885832212</v>
      </c>
      <c r="I17" s="16">
        <v>496.61683231403646</v>
      </c>
      <c r="J17" s="16">
        <v>442.75868388083256</v>
      </c>
      <c r="K17" s="16">
        <v>1750.4659804220501</v>
      </c>
      <c r="L17" s="16">
        <v>521.09537681437746</v>
      </c>
      <c r="M17" s="16">
        <v>216.99113384813649</v>
      </c>
      <c r="N17" s="16">
        <v>445.12778453252338</v>
      </c>
      <c r="O17" s="16">
        <v>394.68510835340214</v>
      </c>
      <c r="P17" s="16">
        <v>1577.8994035484393</v>
      </c>
      <c r="Q17" s="16">
        <v>348.16718658683999</v>
      </c>
      <c r="R17" s="16">
        <v>364.41857369146101</v>
      </c>
      <c r="S17" s="16">
        <v>498.44410076651678</v>
      </c>
      <c r="T17" s="16">
        <v>455.05736784853775</v>
      </c>
      <c r="U17" s="16">
        <v>1666.0872288933554</v>
      </c>
      <c r="V17" s="16">
        <v>449.39375875287146</v>
      </c>
      <c r="W17" s="16">
        <v>486.34737932096289</v>
      </c>
      <c r="X17" s="16">
        <v>387.82077532557651</v>
      </c>
      <c r="Y17" s="16">
        <v>425.87376641250432</v>
      </c>
      <c r="Z17" s="16">
        <v>1749.4356798119154</v>
      </c>
      <c r="AA17" s="16">
        <v>386.48023885798546</v>
      </c>
      <c r="AB17" s="16">
        <v>403.15338054843369</v>
      </c>
      <c r="AC17" s="16">
        <v>415.21081321794372</v>
      </c>
      <c r="AD17" s="16">
        <v>421.50432646813709</v>
      </c>
      <c r="AE17" s="16">
        <v>1626.3487590924997</v>
      </c>
      <c r="AF17" s="16">
        <v>442.74653388542441</v>
      </c>
      <c r="AG17" s="16">
        <v>367.75989883271046</v>
      </c>
      <c r="AH17" s="16">
        <v>409.36235033606363</v>
      </c>
      <c r="AI17" s="16">
        <v>488.61503502996902</v>
      </c>
      <c r="AJ17" s="16">
        <v>1708.4838180841675</v>
      </c>
      <c r="AK17" s="16">
        <v>322.4562804768064</v>
      </c>
      <c r="AL17" s="16">
        <v>380.64358439739743</v>
      </c>
      <c r="AM17" s="16">
        <v>389.77736460061749</v>
      </c>
      <c r="AN17" s="16">
        <v>406.18701505636369</v>
      </c>
      <c r="AO17" s="16">
        <v>1499.0642445311851</v>
      </c>
      <c r="AP17" s="16">
        <v>533.11484305729164</v>
      </c>
      <c r="AQ17" s="16">
        <v>478.36842544920034</v>
      </c>
      <c r="AR17" s="16">
        <v>538.8474303984284</v>
      </c>
      <c r="AS17" s="16">
        <v>458.73407908172851</v>
      </c>
      <c r="AT17" s="16">
        <v>2009.064777986649</v>
      </c>
    </row>
    <row r="18" spans="1:46" x14ac:dyDescent="0.25">
      <c r="A18" s="6" t="s">
        <v>16</v>
      </c>
      <c r="B18" s="11">
        <v>322.08489943805569</v>
      </c>
      <c r="C18" s="11">
        <v>313.48363243871086</v>
      </c>
      <c r="D18" s="11">
        <v>613.4956968652275</v>
      </c>
      <c r="E18" s="11">
        <v>419.86045301031589</v>
      </c>
      <c r="F18" s="11">
        <v>1668.9246817523099</v>
      </c>
      <c r="G18" s="11">
        <v>594.82092714043677</v>
      </c>
      <c r="H18" s="11">
        <v>531.09825472173998</v>
      </c>
      <c r="I18" s="11">
        <v>660.24621427410284</v>
      </c>
      <c r="J18" s="11">
        <v>545.371553865853</v>
      </c>
      <c r="K18" s="11">
        <v>2331.5369500021325</v>
      </c>
      <c r="L18" s="11">
        <v>667.44823685018764</v>
      </c>
      <c r="M18" s="11">
        <v>372.36865255937909</v>
      </c>
      <c r="N18" s="11">
        <v>604.07857014511103</v>
      </c>
      <c r="O18" s="11">
        <v>591.66274363703178</v>
      </c>
      <c r="P18" s="11">
        <v>2235.5582031917093</v>
      </c>
      <c r="Q18" s="11">
        <v>497.39954953531259</v>
      </c>
      <c r="R18" s="11">
        <v>518.10448599671872</v>
      </c>
      <c r="S18" s="11">
        <v>649.55131897158935</v>
      </c>
      <c r="T18" s="11">
        <v>609.00010098443784</v>
      </c>
      <c r="U18" s="11">
        <v>2274.0554554880582</v>
      </c>
      <c r="V18" s="11">
        <v>549.54536619008672</v>
      </c>
      <c r="W18" s="11">
        <v>598.38613536289495</v>
      </c>
      <c r="X18" s="11">
        <v>500.04346388257994</v>
      </c>
      <c r="Y18" s="11">
        <v>538.93333114978032</v>
      </c>
      <c r="Z18" s="11">
        <v>2186.9082965853422</v>
      </c>
      <c r="AA18" s="11">
        <v>502.51358135917599</v>
      </c>
      <c r="AB18" s="11">
        <v>523.84053828734886</v>
      </c>
      <c r="AC18" s="11">
        <v>533.7748271188068</v>
      </c>
      <c r="AD18" s="11">
        <v>542.41462050145083</v>
      </c>
      <c r="AE18" s="11">
        <v>2102.5435672667822</v>
      </c>
      <c r="AF18" s="11">
        <v>556.29619478808422</v>
      </c>
      <c r="AG18" s="11">
        <v>477.29007573185004</v>
      </c>
      <c r="AH18" s="11">
        <v>526.50087400803716</v>
      </c>
      <c r="AI18" s="11">
        <v>608.76104179000913</v>
      </c>
      <c r="AJ18" s="11">
        <v>2168.8481863179804</v>
      </c>
      <c r="AK18" s="11">
        <v>444.96621918621383</v>
      </c>
      <c r="AL18" s="11">
        <v>503.93978056994126</v>
      </c>
      <c r="AM18" s="11">
        <v>514.28721544789255</v>
      </c>
      <c r="AN18" s="11">
        <v>529.64577361277111</v>
      </c>
      <c r="AO18" s="11">
        <v>1992.8389888168188</v>
      </c>
      <c r="AP18" s="11">
        <v>611.96801030975439</v>
      </c>
      <c r="AQ18" s="11">
        <v>559.01039570808075</v>
      </c>
      <c r="AR18" s="11">
        <v>624.66478213870744</v>
      </c>
      <c r="AS18" s="11">
        <v>541.96480427590325</v>
      </c>
      <c r="AT18" s="11">
        <v>2337.6079924324458</v>
      </c>
    </row>
    <row r="19" spans="1:46" x14ac:dyDescent="0.25">
      <c r="A19" s="6" t="s">
        <v>28</v>
      </c>
      <c r="B19" s="12">
        <v>167.9186196047483</v>
      </c>
      <c r="C19" s="12">
        <v>107.7170738157304</v>
      </c>
      <c r="D19" s="12">
        <v>332.82897135520227</v>
      </c>
      <c r="E19" s="12">
        <v>100.74953949196107</v>
      </c>
      <c r="F19" s="12">
        <v>709.214204267642</v>
      </c>
      <c r="G19" s="12">
        <v>178.94672078083616</v>
      </c>
      <c r="H19" s="12">
        <v>172.98476390064224</v>
      </c>
      <c r="I19" s="12">
        <v>191.11055725923046</v>
      </c>
      <c r="J19" s="12">
        <v>100.27923894892351</v>
      </c>
      <c r="K19" s="12">
        <v>643.32128088963248</v>
      </c>
      <c r="L19" s="12">
        <v>390.62351980364639</v>
      </c>
      <c r="M19" s="12">
        <v>106.61035671664517</v>
      </c>
      <c r="N19" s="12">
        <v>307.94600668939455</v>
      </c>
      <c r="O19" s="12">
        <v>175.95362086608276</v>
      </c>
      <c r="P19" s="12">
        <v>981.13350407576877</v>
      </c>
      <c r="Q19" s="12">
        <v>132.98805309175225</v>
      </c>
      <c r="R19" s="12">
        <v>146.24592186121748</v>
      </c>
      <c r="S19" s="12">
        <v>270.28885042831706</v>
      </c>
      <c r="T19" s="12">
        <v>227.21146366462744</v>
      </c>
      <c r="U19" s="12">
        <v>776.73428904591424</v>
      </c>
      <c r="V19" s="12">
        <v>195.63401644405479</v>
      </c>
      <c r="W19" s="12">
        <v>219.70013929297264</v>
      </c>
      <c r="X19" s="12">
        <v>112.1569092552124</v>
      </c>
      <c r="Y19" s="12">
        <v>154.42346350434269</v>
      </c>
      <c r="Z19" s="12">
        <v>681.91452849658253</v>
      </c>
      <c r="AA19" s="12">
        <v>136.22165773264109</v>
      </c>
      <c r="AB19" s="12">
        <v>126.70277659062916</v>
      </c>
      <c r="AC19" s="12">
        <v>143.3248368852957</v>
      </c>
      <c r="AD19" s="12">
        <v>136.90064578720765</v>
      </c>
      <c r="AE19" s="12">
        <v>543.14991699577354</v>
      </c>
      <c r="AF19" s="12">
        <v>149.67298291699871</v>
      </c>
      <c r="AG19" s="12">
        <v>81.856821144280644</v>
      </c>
      <c r="AH19" s="12">
        <v>99.449127534070769</v>
      </c>
      <c r="AI19" s="12">
        <v>174.37696846784291</v>
      </c>
      <c r="AJ19" s="12">
        <v>505.35590006319302</v>
      </c>
      <c r="AK19" s="12">
        <v>72.216077019909449</v>
      </c>
      <c r="AL19" s="12">
        <v>122.65525973848921</v>
      </c>
      <c r="AM19" s="12">
        <v>127.41118096142077</v>
      </c>
      <c r="AN19" s="12">
        <v>144.79593065669451</v>
      </c>
      <c r="AO19" s="12">
        <v>467.07844837651396</v>
      </c>
      <c r="AP19" s="12">
        <v>190.17293887871136</v>
      </c>
      <c r="AQ19" s="12">
        <v>130.49485741069296</v>
      </c>
      <c r="AR19" s="12">
        <v>180.40676059506788</v>
      </c>
      <c r="AS19" s="12">
        <v>113.09456978003568</v>
      </c>
      <c r="AT19" s="12">
        <v>614.16912666450798</v>
      </c>
    </row>
    <row r="20" spans="1:46" x14ac:dyDescent="0.25">
      <c r="A20" s="6" t="s">
        <v>17</v>
      </c>
      <c r="B20" s="11">
        <v>163.19999999999999</v>
      </c>
      <c r="C20" s="11">
        <v>93.3</v>
      </c>
      <c r="D20" s="11">
        <v>326.3</v>
      </c>
      <c r="E20" s="11">
        <v>86.2</v>
      </c>
      <c r="F20" s="11">
        <v>669</v>
      </c>
      <c r="G20" s="11">
        <v>167.1</v>
      </c>
      <c r="H20" s="11">
        <v>160.1</v>
      </c>
      <c r="I20" s="11">
        <v>178.2</v>
      </c>
      <c r="J20" s="11">
        <v>90</v>
      </c>
      <c r="K20" s="11">
        <v>595.4</v>
      </c>
      <c r="L20" s="11">
        <v>380.1</v>
      </c>
      <c r="M20" s="11">
        <v>94.8</v>
      </c>
      <c r="N20" s="11">
        <v>295.3</v>
      </c>
      <c r="O20" s="11">
        <v>163</v>
      </c>
      <c r="P20" s="11">
        <v>933.2</v>
      </c>
      <c r="Q20" s="11">
        <v>119.7</v>
      </c>
      <c r="R20" s="11">
        <v>132.4</v>
      </c>
      <c r="S20" s="11">
        <v>257.39999999999998</v>
      </c>
      <c r="T20" s="11">
        <v>214.9</v>
      </c>
      <c r="U20" s="11">
        <v>724.4</v>
      </c>
      <c r="V20" s="11">
        <v>172.2</v>
      </c>
      <c r="W20" s="11">
        <v>194.1</v>
      </c>
      <c r="X20" s="11">
        <v>86.6</v>
      </c>
      <c r="Y20" s="11">
        <v>129.19999999999999</v>
      </c>
      <c r="Z20" s="11">
        <v>582.09999999999991</v>
      </c>
      <c r="AA20" s="11">
        <v>107.3</v>
      </c>
      <c r="AB20" s="11">
        <v>95</v>
      </c>
      <c r="AC20" s="11">
        <v>113</v>
      </c>
      <c r="AD20" s="11">
        <v>105</v>
      </c>
      <c r="AE20" s="11">
        <v>420.3</v>
      </c>
      <c r="AF20" s="11">
        <v>117</v>
      </c>
      <c r="AG20" s="11">
        <v>54.4</v>
      </c>
      <c r="AH20" s="11">
        <v>63.9</v>
      </c>
      <c r="AI20" s="11">
        <v>140</v>
      </c>
      <c r="AJ20" s="12">
        <v>375.3</v>
      </c>
      <c r="AK20" s="11">
        <v>24.6</v>
      </c>
      <c r="AL20" s="11">
        <v>74.099999999999994</v>
      </c>
      <c r="AM20" s="11">
        <v>79</v>
      </c>
      <c r="AN20" s="11">
        <v>99.3</v>
      </c>
      <c r="AO20" s="11">
        <v>277</v>
      </c>
      <c r="AP20" s="11">
        <v>164.3</v>
      </c>
      <c r="AQ20" s="11">
        <v>102.5</v>
      </c>
      <c r="AR20" s="11">
        <v>146.69999999999999</v>
      </c>
      <c r="AS20" s="11">
        <v>83.7</v>
      </c>
      <c r="AT20" s="11">
        <v>497.2</v>
      </c>
    </row>
    <row r="21" spans="1:46" x14ac:dyDescent="0.25">
      <c r="A21" s="6" t="s">
        <v>29</v>
      </c>
      <c r="B21" s="12">
        <v>154.16627983330739</v>
      </c>
      <c r="C21" s="12">
        <v>205.76655862298045</v>
      </c>
      <c r="D21" s="12">
        <v>280.66672551002523</v>
      </c>
      <c r="E21" s="12">
        <v>319.11091351835483</v>
      </c>
      <c r="F21" s="12">
        <v>959.71047748466799</v>
      </c>
      <c r="G21" s="12">
        <v>415.87420635960058</v>
      </c>
      <c r="H21" s="12">
        <v>358.1134908210978</v>
      </c>
      <c r="I21" s="12">
        <v>469.13565701487244</v>
      </c>
      <c r="J21" s="12">
        <v>445.09231491692947</v>
      </c>
      <c r="K21" s="12">
        <v>1688.2156691125001</v>
      </c>
      <c r="L21" s="12">
        <v>276.82471704654125</v>
      </c>
      <c r="M21" s="12">
        <v>265.7582958427339</v>
      </c>
      <c r="N21" s="12">
        <v>296.13256345571648</v>
      </c>
      <c r="O21" s="12">
        <v>415.70912277094897</v>
      </c>
      <c r="P21" s="12">
        <v>1254.4246991159407</v>
      </c>
      <c r="Q21" s="12">
        <v>364.41149644356034</v>
      </c>
      <c r="R21" s="12">
        <v>371.85856413550118</v>
      </c>
      <c r="S21" s="12">
        <v>379.26246854327235</v>
      </c>
      <c r="T21" s="12">
        <v>381.78863731981039</v>
      </c>
      <c r="U21" s="12">
        <v>1497.3211664421442</v>
      </c>
      <c r="V21" s="12">
        <v>353.91134974603193</v>
      </c>
      <c r="W21" s="12">
        <v>378.68599606992228</v>
      </c>
      <c r="X21" s="12">
        <v>387.88655462736756</v>
      </c>
      <c r="Y21" s="12">
        <v>384.50986764543768</v>
      </c>
      <c r="Z21" s="12">
        <v>1504.9937680887595</v>
      </c>
      <c r="AA21" s="12">
        <v>366.29192362653487</v>
      </c>
      <c r="AB21" s="12">
        <v>397.13776169671968</v>
      </c>
      <c r="AC21" s="12">
        <v>390.44999023351113</v>
      </c>
      <c r="AD21" s="12">
        <v>405.51397471424315</v>
      </c>
      <c r="AE21" s="12">
        <v>1559.3936502710087</v>
      </c>
      <c r="AF21" s="12">
        <v>406.62321187108546</v>
      </c>
      <c r="AG21" s="12">
        <v>395.43325458756942</v>
      </c>
      <c r="AH21" s="12">
        <v>427.05174647396638</v>
      </c>
      <c r="AI21" s="12">
        <v>434.38407332216616</v>
      </c>
      <c r="AJ21" s="12">
        <v>1663.4922862547874</v>
      </c>
      <c r="AK21" s="12">
        <v>372.75014216630439</v>
      </c>
      <c r="AL21" s="12">
        <v>381.28452083145203</v>
      </c>
      <c r="AM21" s="12">
        <v>386.87603448647184</v>
      </c>
      <c r="AN21" s="12">
        <v>384.84984295607654</v>
      </c>
      <c r="AO21" s="12">
        <v>1525.7605404403048</v>
      </c>
      <c r="AP21" s="12">
        <v>421.79507143104303</v>
      </c>
      <c r="AQ21" s="12">
        <v>428.51553829738782</v>
      </c>
      <c r="AR21" s="12">
        <v>444.25802154363953</v>
      </c>
      <c r="AS21" s="12">
        <v>428.87023449586752</v>
      </c>
      <c r="AT21" s="12">
        <v>1723.4388657679378</v>
      </c>
    </row>
    <row r="22" spans="1:46" x14ac:dyDescent="0.25">
      <c r="A22" s="6" t="s">
        <v>17</v>
      </c>
      <c r="B22" s="11">
        <v>15.9</v>
      </c>
      <c r="C22" s="11">
        <v>9.6999999999999993</v>
      </c>
      <c r="D22" s="11">
        <v>23.4</v>
      </c>
      <c r="E22" s="11">
        <v>19.2</v>
      </c>
      <c r="F22" s="11">
        <v>68.2</v>
      </c>
      <c r="G22" s="11">
        <v>52.6</v>
      </c>
      <c r="H22" s="11">
        <v>75.099999999999994</v>
      </c>
      <c r="I22" s="11">
        <v>115.6</v>
      </c>
      <c r="J22" s="11">
        <v>64.2</v>
      </c>
      <c r="K22" s="11">
        <v>307.5</v>
      </c>
      <c r="L22" s="11">
        <v>100.5</v>
      </c>
      <c r="M22" s="11">
        <v>99.8</v>
      </c>
      <c r="N22" s="11">
        <v>99.8</v>
      </c>
      <c r="O22" s="11">
        <v>99.8</v>
      </c>
      <c r="P22" s="11">
        <v>399.90000000000003</v>
      </c>
      <c r="Q22" s="11">
        <v>77.599999999999994</v>
      </c>
      <c r="R22" s="11">
        <v>77.599999999999994</v>
      </c>
      <c r="S22" s="11">
        <v>77.599999999999994</v>
      </c>
      <c r="T22" s="11">
        <v>77.599999999999994</v>
      </c>
      <c r="U22" s="11">
        <v>310.39999999999998</v>
      </c>
      <c r="V22" s="11">
        <v>62.4</v>
      </c>
      <c r="W22" s="11">
        <v>62.4</v>
      </c>
      <c r="X22" s="11">
        <v>62.4</v>
      </c>
      <c r="Y22" s="11">
        <v>62.4</v>
      </c>
      <c r="Z22" s="11">
        <v>249.6</v>
      </c>
      <c r="AA22" s="11">
        <v>45</v>
      </c>
      <c r="AB22" s="11">
        <v>45</v>
      </c>
      <c r="AC22" s="11">
        <v>45</v>
      </c>
      <c r="AD22" s="11">
        <v>45</v>
      </c>
      <c r="AE22" s="11">
        <v>180</v>
      </c>
      <c r="AF22" s="11">
        <v>40.200000000000003</v>
      </c>
      <c r="AG22" s="11">
        <v>40.200000000000003</v>
      </c>
      <c r="AH22" s="11">
        <v>40.200000000000003</v>
      </c>
      <c r="AI22" s="11">
        <v>40.200000000000003</v>
      </c>
      <c r="AJ22" s="12">
        <v>160.80000000000001</v>
      </c>
      <c r="AK22" s="11">
        <v>29.7</v>
      </c>
      <c r="AL22" s="11">
        <v>29.7</v>
      </c>
      <c r="AM22" s="11">
        <v>29.7</v>
      </c>
      <c r="AN22" s="11">
        <v>29.7</v>
      </c>
      <c r="AO22" s="11">
        <v>118.8</v>
      </c>
      <c r="AP22" s="11">
        <v>29.9</v>
      </c>
      <c r="AQ22" s="11">
        <v>29.9</v>
      </c>
      <c r="AR22" s="11">
        <v>29.9</v>
      </c>
      <c r="AS22" s="11">
        <v>29.9</v>
      </c>
      <c r="AT22" s="11">
        <v>119.6</v>
      </c>
    </row>
    <row r="23" spans="1:46" x14ac:dyDescent="0.25">
      <c r="A23" s="6" t="s">
        <v>18</v>
      </c>
      <c r="B23" s="12">
        <v>104.31152141565637</v>
      </c>
      <c r="C23" s="12">
        <v>107.38924942968514</v>
      </c>
      <c r="D23" s="12">
        <v>111.88622889331923</v>
      </c>
      <c r="E23" s="12">
        <v>240.49201225246941</v>
      </c>
      <c r="F23" s="12">
        <v>564.07901199113007</v>
      </c>
      <c r="G23" s="12">
        <v>156.91516177157777</v>
      </c>
      <c r="H23" s="12">
        <v>157.91355586341783</v>
      </c>
      <c r="I23" s="12">
        <v>163.62938196006638</v>
      </c>
      <c r="J23" s="12">
        <v>102.61286998502042</v>
      </c>
      <c r="K23" s="12">
        <v>581.07096958008242</v>
      </c>
      <c r="L23" s="12">
        <v>146.35286003581012</v>
      </c>
      <c r="M23" s="12">
        <v>155.3775187112426</v>
      </c>
      <c r="N23" s="12">
        <v>158.95078561258765</v>
      </c>
      <c r="O23" s="12">
        <v>196.97763528362964</v>
      </c>
      <c r="P23" s="12">
        <v>657.65879964326996</v>
      </c>
      <c r="Q23" s="12">
        <v>149.23236294847257</v>
      </c>
      <c r="R23" s="12">
        <v>153.68591230525769</v>
      </c>
      <c r="S23" s="12">
        <v>151.10721820507257</v>
      </c>
      <c r="T23" s="12">
        <v>153.94273313590008</v>
      </c>
      <c r="U23" s="12">
        <v>607.96822659470286</v>
      </c>
      <c r="V23" s="12">
        <v>100.15160743721528</v>
      </c>
      <c r="W23" s="12">
        <v>112.03875604193207</v>
      </c>
      <c r="X23" s="12">
        <v>112.22268855700342</v>
      </c>
      <c r="Y23" s="12">
        <v>113.05956473727599</v>
      </c>
      <c r="Z23" s="12">
        <v>437.47261677342675</v>
      </c>
      <c r="AA23" s="12">
        <v>116.03334250119056</v>
      </c>
      <c r="AB23" s="12">
        <v>120.68715773891519</v>
      </c>
      <c r="AC23" s="12">
        <v>118.56401390086307</v>
      </c>
      <c r="AD23" s="12">
        <v>120.91029403331372</v>
      </c>
      <c r="AE23" s="12">
        <v>476.19480817428257</v>
      </c>
      <c r="AF23" s="12">
        <v>113.5496609026598</v>
      </c>
      <c r="AG23" s="12">
        <v>109.53017689913956</v>
      </c>
      <c r="AH23" s="12">
        <v>117.13852367197352</v>
      </c>
      <c r="AI23" s="12">
        <v>120.14600676004009</v>
      </c>
      <c r="AJ23" s="12">
        <v>460.36436823381297</v>
      </c>
      <c r="AK23" s="12">
        <v>122.50993870940744</v>
      </c>
      <c r="AL23" s="12">
        <v>123.29619617254382</v>
      </c>
      <c r="AM23" s="12">
        <v>124.50985084727506</v>
      </c>
      <c r="AN23" s="12">
        <v>123.4587585564074</v>
      </c>
      <c r="AO23" s="12">
        <v>493.77474428563374</v>
      </c>
      <c r="AP23" s="12">
        <v>78.853167252462811</v>
      </c>
      <c r="AQ23" s="12">
        <v>80.64197025888042</v>
      </c>
      <c r="AR23" s="12">
        <v>85.817351740279051</v>
      </c>
      <c r="AS23" s="12">
        <v>83.23072519417471</v>
      </c>
      <c r="AT23" s="12">
        <v>328.54321444579693</v>
      </c>
    </row>
    <row r="24" spans="1:46" x14ac:dyDescent="0.25">
      <c r="A24" s="3" t="s">
        <v>19</v>
      </c>
      <c r="B24" s="10">
        <v>201.45639834680534</v>
      </c>
      <c r="C24" s="10">
        <v>101.98699661192519</v>
      </c>
      <c r="D24" s="10">
        <v>235.2398893291487</v>
      </c>
      <c r="E24" s="10">
        <v>101.33481027587131</v>
      </c>
      <c r="F24" s="10">
        <v>640.01809456375054</v>
      </c>
      <c r="G24" s="10">
        <v>171.45458262215681</v>
      </c>
      <c r="H24" s="10">
        <v>149.19100009905404</v>
      </c>
      <c r="I24" s="10">
        <v>133.411401499276</v>
      </c>
      <c r="J24" s="10">
        <v>134.16592465591174</v>
      </c>
      <c r="K24" s="10">
        <v>588.22290887639861</v>
      </c>
      <c r="L24" s="10">
        <v>129.46754814658195</v>
      </c>
      <c r="M24" s="10">
        <v>104.75899296996751</v>
      </c>
      <c r="N24" s="10">
        <v>105.44028184784085</v>
      </c>
      <c r="O24" s="10">
        <v>148.08438232430115</v>
      </c>
      <c r="P24" s="10">
        <v>487.75120528869144</v>
      </c>
      <c r="Q24" s="10">
        <v>150.89445249832025</v>
      </c>
      <c r="R24" s="10">
        <v>151.91372085828976</v>
      </c>
      <c r="S24" s="10">
        <v>155.40380540174368</v>
      </c>
      <c r="T24" s="10">
        <v>199.64340428971042</v>
      </c>
      <c r="U24" s="10">
        <v>657.85538304806414</v>
      </c>
      <c r="V24" s="10">
        <v>95.572162878326765</v>
      </c>
      <c r="W24" s="10">
        <v>104.92741650452587</v>
      </c>
      <c r="X24" s="10">
        <v>102.82601537046867</v>
      </c>
      <c r="Y24" s="10">
        <v>112.50805076084032</v>
      </c>
      <c r="Z24" s="10">
        <v>415.83364551416162</v>
      </c>
      <c r="AA24" s="10">
        <v>111.19228717384613</v>
      </c>
      <c r="AB24" s="10">
        <v>125.09399074760395</v>
      </c>
      <c r="AC24" s="10">
        <v>103.14533312393257</v>
      </c>
      <c r="AD24" s="10">
        <v>223.3735525494742</v>
      </c>
      <c r="AE24" s="10">
        <v>562.80516359485682</v>
      </c>
      <c r="AF24" s="10">
        <v>142.59869779518831</v>
      </c>
      <c r="AG24" s="10">
        <v>136.95234425902856</v>
      </c>
      <c r="AH24" s="10">
        <v>146.78895019782328</v>
      </c>
      <c r="AI24" s="10">
        <v>198.02085235624872</v>
      </c>
      <c r="AJ24" s="10">
        <v>624.36084460828886</v>
      </c>
      <c r="AK24" s="10">
        <v>109.85222592080433</v>
      </c>
      <c r="AL24" s="10">
        <v>89.878673854059173</v>
      </c>
      <c r="AM24" s="10">
        <v>127.89574110763016</v>
      </c>
      <c r="AN24" s="10">
        <v>121.55809760953549</v>
      </c>
      <c r="AO24" s="10">
        <v>449.18473849202917</v>
      </c>
      <c r="AP24" s="10">
        <v>-25.401276155149844</v>
      </c>
      <c r="AQ24" s="10">
        <v>87.415336285466736</v>
      </c>
      <c r="AR24" s="10">
        <v>90.535257725508586</v>
      </c>
      <c r="AS24" s="10">
        <v>105.24178452784153</v>
      </c>
      <c r="AT24" s="10">
        <v>257.79110238366695</v>
      </c>
    </row>
    <row r="25" spans="1:46" x14ac:dyDescent="0.25">
      <c r="A25" s="6" t="s">
        <v>23</v>
      </c>
      <c r="B25" s="13">
        <v>0</v>
      </c>
      <c r="C25" s="13">
        <v>0</v>
      </c>
      <c r="D25" s="13">
        <v>0</v>
      </c>
      <c r="E25" s="13">
        <v>0</v>
      </c>
      <c r="F25" s="12">
        <v>0</v>
      </c>
      <c r="G25" s="13">
        <v>0</v>
      </c>
      <c r="H25" s="13">
        <v>0</v>
      </c>
      <c r="I25" s="13">
        <v>0</v>
      </c>
      <c r="J25" s="13">
        <v>0</v>
      </c>
      <c r="K25" s="12">
        <v>0</v>
      </c>
      <c r="L25" s="13">
        <v>0</v>
      </c>
      <c r="M25" s="13">
        <v>0</v>
      </c>
      <c r="N25" s="13">
        <v>0</v>
      </c>
      <c r="O25" s="13">
        <v>0</v>
      </c>
      <c r="P25" s="12">
        <v>0</v>
      </c>
      <c r="Q25" s="13">
        <v>0</v>
      </c>
      <c r="R25" s="13">
        <v>0</v>
      </c>
      <c r="S25" s="13">
        <v>0</v>
      </c>
      <c r="T25" s="13">
        <v>0</v>
      </c>
      <c r="U25" s="12">
        <v>0</v>
      </c>
      <c r="V25" s="13">
        <v>-4.7338570625000003</v>
      </c>
      <c r="W25" s="13">
        <v>-4.7338570625000003</v>
      </c>
      <c r="X25" s="13">
        <v>-4.7338570625000003</v>
      </c>
      <c r="Y25" s="13">
        <v>-4.7338570625000003</v>
      </c>
      <c r="Z25" s="12">
        <v>-18.935428250000001</v>
      </c>
      <c r="AA25" s="13">
        <v>-3.1459221656249996</v>
      </c>
      <c r="AB25" s="13">
        <v>-3.1459221656249996</v>
      </c>
      <c r="AC25" s="13">
        <v>-3.1459221656249996</v>
      </c>
      <c r="AD25" s="13">
        <v>-3.1459221656249996</v>
      </c>
      <c r="AE25" s="12">
        <v>-12.583688662499998</v>
      </c>
      <c r="AF25" s="13">
        <v>0</v>
      </c>
      <c r="AG25" s="13">
        <v>0</v>
      </c>
      <c r="AH25" s="13">
        <v>0</v>
      </c>
      <c r="AI25" s="13">
        <v>0</v>
      </c>
      <c r="AJ25" s="12">
        <v>0</v>
      </c>
      <c r="AK25" s="13">
        <v>0</v>
      </c>
      <c r="AL25" s="13">
        <v>0</v>
      </c>
      <c r="AM25" s="13">
        <v>0</v>
      </c>
      <c r="AN25" s="13">
        <v>0</v>
      </c>
      <c r="AO25" s="13">
        <v>0</v>
      </c>
      <c r="AP25" s="13">
        <v>0</v>
      </c>
      <c r="AQ25" s="13">
        <v>0</v>
      </c>
      <c r="AR25" s="13">
        <v>0</v>
      </c>
      <c r="AS25" s="13">
        <v>0</v>
      </c>
      <c r="AT25" s="13">
        <v>0</v>
      </c>
    </row>
    <row r="26" spans="1:46" x14ac:dyDescent="0.25">
      <c r="A26" s="6" t="s">
        <v>20</v>
      </c>
      <c r="B26" s="10">
        <v>201.45639834680534</v>
      </c>
      <c r="C26" s="10">
        <v>101.98699661192519</v>
      </c>
      <c r="D26" s="10">
        <v>235.2398893291487</v>
      </c>
      <c r="E26" s="10">
        <v>101.33481027587131</v>
      </c>
      <c r="F26" s="10">
        <v>640.01809456375054</v>
      </c>
      <c r="G26" s="10">
        <v>171.45458262215681</v>
      </c>
      <c r="H26" s="10">
        <v>149.19100009905404</v>
      </c>
      <c r="I26" s="10">
        <v>133.411401499276</v>
      </c>
      <c r="J26" s="10">
        <v>134.16592465591174</v>
      </c>
      <c r="K26" s="10">
        <v>588.22290887639861</v>
      </c>
      <c r="L26" s="10">
        <v>129.46754814658195</v>
      </c>
      <c r="M26" s="10">
        <v>104.75899296996751</v>
      </c>
      <c r="N26" s="10">
        <v>105.44028184784085</v>
      </c>
      <c r="O26" s="10">
        <v>148.08438232430115</v>
      </c>
      <c r="P26" s="10">
        <v>487.75120528869144</v>
      </c>
      <c r="Q26" s="10">
        <v>150.89445249832025</v>
      </c>
      <c r="R26" s="10">
        <v>151.91372085828976</v>
      </c>
      <c r="S26" s="10">
        <v>155.40380540174368</v>
      </c>
      <c r="T26" s="10">
        <v>199.64340428971042</v>
      </c>
      <c r="U26" s="10">
        <v>657.85538304806414</v>
      </c>
      <c r="V26" s="10">
        <v>100.30601994082677</v>
      </c>
      <c r="W26" s="10">
        <v>109.66127356702586</v>
      </c>
      <c r="X26" s="10">
        <v>107.55987243296866</v>
      </c>
      <c r="Y26" s="10">
        <v>117.24190782334031</v>
      </c>
      <c r="Z26" s="10">
        <v>434.76907376416159</v>
      </c>
      <c r="AA26" s="10">
        <v>114.33820933947112</v>
      </c>
      <c r="AB26" s="10">
        <v>128.23991291322895</v>
      </c>
      <c r="AC26" s="10">
        <v>106.29125528955757</v>
      </c>
      <c r="AD26" s="10">
        <v>226.51947471509919</v>
      </c>
      <c r="AE26" s="10">
        <v>575.3888522573568</v>
      </c>
      <c r="AF26" s="10">
        <v>142.59869779518831</v>
      </c>
      <c r="AG26" s="10">
        <v>136.95234425902856</v>
      </c>
      <c r="AH26" s="10">
        <v>146.78895019782328</v>
      </c>
      <c r="AI26" s="10">
        <v>198.02085235624872</v>
      </c>
      <c r="AJ26" s="10">
        <v>624.36084460828886</v>
      </c>
      <c r="AK26" s="10">
        <v>109.85222592080433</v>
      </c>
      <c r="AL26" s="10">
        <v>89.878673854059173</v>
      </c>
      <c r="AM26" s="10">
        <v>127.89574110763016</v>
      </c>
      <c r="AN26" s="10">
        <v>121.55809760953549</v>
      </c>
      <c r="AO26" s="10">
        <v>449.18473849202917</v>
      </c>
      <c r="AP26" s="10">
        <v>-25.401276155149844</v>
      </c>
      <c r="AQ26" s="10">
        <v>87.415336285466736</v>
      </c>
      <c r="AR26" s="10">
        <v>90.535257725508586</v>
      </c>
      <c r="AS26" s="10">
        <v>105.24178452784153</v>
      </c>
      <c r="AT26" s="10">
        <v>257.79110238366695</v>
      </c>
    </row>
    <row r="27" spans="1:46" x14ac:dyDescent="0.25">
      <c r="A27" s="6" t="s">
        <v>21</v>
      </c>
      <c r="B27" s="13">
        <v>201.45639834680534</v>
      </c>
      <c r="C27" s="13">
        <v>101.98699661192519</v>
      </c>
      <c r="D27" s="13">
        <v>235.2398893291487</v>
      </c>
      <c r="E27" s="13">
        <v>101.33481027587131</v>
      </c>
      <c r="F27" s="13">
        <v>640.01809456375054</v>
      </c>
      <c r="G27" s="13">
        <v>171.45458262215681</v>
      </c>
      <c r="H27" s="13">
        <v>149.19100009905404</v>
      </c>
      <c r="I27" s="13">
        <v>133.411401499276</v>
      </c>
      <c r="J27" s="13">
        <v>134.16592465591174</v>
      </c>
      <c r="K27" s="13">
        <v>588.22290887639861</v>
      </c>
      <c r="L27" s="13">
        <v>129.46754814658195</v>
      </c>
      <c r="M27" s="13">
        <v>104.75899296996751</v>
      </c>
      <c r="N27" s="13">
        <v>105.44028184784085</v>
      </c>
      <c r="O27" s="13">
        <v>148.08438232430115</v>
      </c>
      <c r="P27" s="13">
        <v>487.75120528869144</v>
      </c>
      <c r="Q27" s="13">
        <v>150.89445249832025</v>
      </c>
      <c r="R27" s="13">
        <v>151.91372085828976</v>
      </c>
      <c r="S27" s="13">
        <v>155.40380540174368</v>
      </c>
      <c r="T27" s="13">
        <v>199.64340428971042</v>
      </c>
      <c r="U27" s="13">
        <v>657.85538304806414</v>
      </c>
      <c r="V27" s="13">
        <v>100.30601994082677</v>
      </c>
      <c r="W27" s="13">
        <v>109.66127356702586</v>
      </c>
      <c r="X27" s="13">
        <v>107.55987243296866</v>
      </c>
      <c r="Y27" s="13">
        <v>117.24190782334031</v>
      </c>
      <c r="Z27" s="13">
        <v>434.76907376416159</v>
      </c>
      <c r="AA27" s="13">
        <v>114.33820933947112</v>
      </c>
      <c r="AB27" s="13">
        <v>128.23991291322895</v>
      </c>
      <c r="AC27" s="13">
        <v>106.29125528955757</v>
      </c>
      <c r="AD27" s="13">
        <v>226.51947471509919</v>
      </c>
      <c r="AE27" s="13">
        <v>575.3888522573568</v>
      </c>
      <c r="AF27" s="13">
        <v>142.59869779518831</v>
      </c>
      <c r="AG27" s="13">
        <v>136.95234425902856</v>
      </c>
      <c r="AH27" s="13">
        <v>146.78895019782328</v>
      </c>
      <c r="AI27" s="13">
        <v>198.02085235624872</v>
      </c>
      <c r="AJ27" s="13">
        <v>624.36084460828886</v>
      </c>
      <c r="AK27" s="13">
        <v>109.85222592080433</v>
      </c>
      <c r="AL27" s="13">
        <v>89.878673854059173</v>
      </c>
      <c r="AM27" s="13">
        <v>127.89574110763016</v>
      </c>
      <c r="AN27" s="13">
        <v>121.55809760953549</v>
      </c>
      <c r="AO27" s="13">
        <v>449.18473849202917</v>
      </c>
      <c r="AP27" s="13">
        <v>71.381087555345729</v>
      </c>
      <c r="AQ27" s="13">
        <v>87.415336285466736</v>
      </c>
      <c r="AR27" s="13">
        <v>90.535257725508586</v>
      </c>
      <c r="AS27" s="13">
        <v>105.24178452784153</v>
      </c>
      <c r="AT27" s="13">
        <v>354.57346609416254</v>
      </c>
    </row>
    <row r="28" spans="1:46" x14ac:dyDescent="0.25">
      <c r="A28" s="6" t="s">
        <v>28</v>
      </c>
      <c r="B28" s="11">
        <v>158.07216689631059</v>
      </c>
      <c r="C28" s="11">
        <v>65.356200606754612</v>
      </c>
      <c r="D28" s="11">
        <v>199.23714278828234</v>
      </c>
      <c r="E28" s="11">
        <v>65.224788972000454</v>
      </c>
      <c r="F28" s="11">
        <v>487.89029926334803</v>
      </c>
      <c r="G28" s="11">
        <v>109.44695759972214</v>
      </c>
      <c r="H28" s="11">
        <v>87.18337507661937</v>
      </c>
      <c r="I28" s="11">
        <v>71.403776476841315</v>
      </c>
      <c r="J28" s="11">
        <v>72.158299633477057</v>
      </c>
      <c r="K28" s="11">
        <v>340.19240878665988</v>
      </c>
      <c r="L28" s="11">
        <v>62.030479015459441</v>
      </c>
      <c r="M28" s="11">
        <v>37.321923838845009</v>
      </c>
      <c r="N28" s="11">
        <v>38.003212716718345</v>
      </c>
      <c r="O28" s="11">
        <v>80.647313193178647</v>
      </c>
      <c r="P28" s="11">
        <v>218.00292876420144</v>
      </c>
      <c r="Q28" s="11">
        <v>88.272077046192678</v>
      </c>
      <c r="R28" s="11">
        <v>89.291345406162179</v>
      </c>
      <c r="S28" s="11">
        <v>102.73663923643431</v>
      </c>
      <c r="T28" s="11">
        <v>134.12185428545646</v>
      </c>
      <c r="U28" s="11">
        <v>414.42191597424562</v>
      </c>
      <c r="V28" s="11">
        <v>37.278307736265631</v>
      </c>
      <c r="W28" s="11">
        <v>49.684811237470448</v>
      </c>
      <c r="X28" s="11">
        <v>50.367612680277695</v>
      </c>
      <c r="Y28" s="11">
        <v>49.460108452165713</v>
      </c>
      <c r="Z28" s="11">
        <v>186.79084010617947</v>
      </c>
      <c r="AA28" s="11">
        <v>36.865975270443336</v>
      </c>
      <c r="AB28" s="11">
        <v>69.824973606645528</v>
      </c>
      <c r="AC28" s="11">
        <v>47.787356672173573</v>
      </c>
      <c r="AD28" s="11">
        <v>163.7155213076075</v>
      </c>
      <c r="AE28" s="11">
        <v>318.19382685686992</v>
      </c>
      <c r="AF28" s="11">
        <v>80.641849476437756</v>
      </c>
      <c r="AG28" s="11">
        <v>72.015390692606942</v>
      </c>
      <c r="AH28" s="11">
        <v>75.850399592970447</v>
      </c>
      <c r="AI28" s="11">
        <v>121.39686545135388</v>
      </c>
      <c r="AJ28" s="12">
        <v>349.90450521336902</v>
      </c>
      <c r="AK28" s="11">
        <v>40.804002432776947</v>
      </c>
      <c r="AL28" s="11">
        <v>25.950843349016271</v>
      </c>
      <c r="AM28" s="11">
        <v>57.556017640195073</v>
      </c>
      <c r="AN28" s="11">
        <v>49.47978251106808</v>
      </c>
      <c r="AO28" s="11">
        <v>173.7906459330564</v>
      </c>
      <c r="AP28" s="11">
        <v>1.6392859829151671E-3</v>
      </c>
      <c r="AQ28" s="11">
        <v>25.978055111395264</v>
      </c>
      <c r="AR28" s="11">
        <v>30.038157426406958</v>
      </c>
      <c r="AS28" s="11">
        <v>32.843836208504591</v>
      </c>
      <c r="AT28" s="11">
        <v>88.86168803228972</v>
      </c>
    </row>
    <row r="29" spans="1:46" x14ac:dyDescent="0.25">
      <c r="A29" s="6" t="s">
        <v>17</v>
      </c>
      <c r="B29" s="11">
        <v>158.1</v>
      </c>
      <c r="C29" s="11">
        <v>65.400000000000006</v>
      </c>
      <c r="D29" s="11">
        <v>199.2</v>
      </c>
      <c r="E29" s="11">
        <v>65.2</v>
      </c>
      <c r="F29" s="11">
        <v>487.9</v>
      </c>
      <c r="G29" s="11">
        <v>109.4</v>
      </c>
      <c r="H29" s="11">
        <v>87.2</v>
      </c>
      <c r="I29" s="11">
        <v>43.4</v>
      </c>
      <c r="J29" s="11">
        <v>72.2</v>
      </c>
      <c r="K29" s="11">
        <v>312.20000000000005</v>
      </c>
      <c r="L29" s="11">
        <v>62</v>
      </c>
      <c r="M29" s="11">
        <v>35.700000000000003</v>
      </c>
      <c r="N29" s="11">
        <v>35.799999999999997</v>
      </c>
      <c r="O29" s="11">
        <v>78.900000000000006</v>
      </c>
      <c r="P29" s="11">
        <v>212.4</v>
      </c>
      <c r="Q29" s="11">
        <v>86.1</v>
      </c>
      <c r="R29" s="11">
        <v>87.7</v>
      </c>
      <c r="S29" s="11">
        <v>100.4</v>
      </c>
      <c r="T29" s="11">
        <v>132.6</v>
      </c>
      <c r="U29" s="11">
        <v>406.80000000000007</v>
      </c>
      <c r="V29" s="11">
        <v>34.700000000000003</v>
      </c>
      <c r="W29" s="11">
        <v>48.2</v>
      </c>
      <c r="X29" s="11">
        <v>47.7</v>
      </c>
      <c r="Y29" s="11">
        <v>48</v>
      </c>
      <c r="Z29" s="11">
        <v>178.60000000000002</v>
      </c>
      <c r="AA29" s="11">
        <v>34.299999999999997</v>
      </c>
      <c r="AB29" s="11">
        <v>69.8</v>
      </c>
      <c r="AC29" s="11">
        <v>47.8</v>
      </c>
      <c r="AD29" s="11">
        <v>163.69999999999999</v>
      </c>
      <c r="AE29" s="11">
        <v>315.59999999999997</v>
      </c>
      <c r="AF29" s="11">
        <v>80.599999999999994</v>
      </c>
      <c r="AG29" s="11">
        <v>72</v>
      </c>
      <c r="AH29" s="11">
        <v>75.8</v>
      </c>
      <c r="AI29" s="11">
        <v>121.4</v>
      </c>
      <c r="AJ29" s="12">
        <v>349.79999999999995</v>
      </c>
      <c r="AK29" s="11">
        <v>40.799999999999997</v>
      </c>
      <c r="AL29" s="11">
        <v>25.9</v>
      </c>
      <c r="AM29" s="11">
        <v>57.6</v>
      </c>
      <c r="AN29" s="11">
        <v>49.5</v>
      </c>
      <c r="AO29" s="11">
        <v>173.79999999999998</v>
      </c>
      <c r="AP29" s="11">
        <v>0</v>
      </c>
      <c r="AQ29" s="11">
        <v>26</v>
      </c>
      <c r="AR29" s="11">
        <v>30</v>
      </c>
      <c r="AS29" s="11">
        <v>32.799999999999997</v>
      </c>
      <c r="AT29" s="11">
        <v>88.8</v>
      </c>
    </row>
    <row r="30" spans="1:46" x14ac:dyDescent="0.25">
      <c r="A30" s="6" t="s">
        <v>29</v>
      </c>
      <c r="B30" s="11">
        <v>43.384231450494752</v>
      </c>
      <c r="C30" s="11">
        <v>36.630796005170581</v>
      </c>
      <c r="D30" s="11">
        <v>36.002746540866369</v>
      </c>
      <c r="E30" s="11">
        <v>36.110021303870852</v>
      </c>
      <c r="F30" s="11">
        <v>152.12779530040257</v>
      </c>
      <c r="G30" s="11">
        <v>62.007625022434667</v>
      </c>
      <c r="H30" s="11">
        <v>62.007625022434667</v>
      </c>
      <c r="I30" s="11">
        <v>62.007625022434667</v>
      </c>
      <c r="J30" s="11">
        <v>62.007625022434667</v>
      </c>
      <c r="K30" s="11">
        <v>248.03050008973867</v>
      </c>
      <c r="L30" s="11">
        <v>67.437069131122499</v>
      </c>
      <c r="M30" s="11">
        <v>67.437069131122499</v>
      </c>
      <c r="N30" s="11">
        <v>67.437069131122499</v>
      </c>
      <c r="O30" s="11">
        <v>67.437069131122499</v>
      </c>
      <c r="P30" s="11">
        <v>269.74827652449</v>
      </c>
      <c r="Q30" s="11">
        <v>62.622375452127578</v>
      </c>
      <c r="R30" s="11">
        <v>62.622375452127578</v>
      </c>
      <c r="S30" s="11">
        <v>52.667166165309354</v>
      </c>
      <c r="T30" s="11">
        <v>65.521550004253953</v>
      </c>
      <c r="U30" s="11">
        <v>243.43346707381846</v>
      </c>
      <c r="V30" s="11">
        <v>63.027712204561141</v>
      </c>
      <c r="W30" s="11">
        <v>59.97646232955541</v>
      </c>
      <c r="X30" s="11">
        <v>57.192259752690966</v>
      </c>
      <c r="Y30" s="11">
        <v>67.7817993711746</v>
      </c>
      <c r="Z30" s="11">
        <v>247.97823365798212</v>
      </c>
      <c r="AA30" s="11">
        <v>77.472234069027778</v>
      </c>
      <c r="AB30" s="11">
        <v>58.41493930658342</v>
      </c>
      <c r="AC30" s="11">
        <v>58.503898617383989</v>
      </c>
      <c r="AD30" s="11">
        <v>62.803953407491704</v>
      </c>
      <c r="AE30" s="11">
        <v>257.19502540048688</v>
      </c>
      <c r="AF30" s="11">
        <v>61.956848318750559</v>
      </c>
      <c r="AG30" s="11">
        <v>64.936953566421622</v>
      </c>
      <c r="AH30" s="11">
        <v>70.93855060485285</v>
      </c>
      <c r="AI30" s="11">
        <v>76.623986904894849</v>
      </c>
      <c r="AJ30" s="12">
        <v>274.45633939491984</v>
      </c>
      <c r="AK30" s="11">
        <v>69.048223488027389</v>
      </c>
      <c r="AL30" s="11">
        <v>63.927830505042898</v>
      </c>
      <c r="AM30" s="11">
        <v>70.339723467435078</v>
      </c>
      <c r="AN30" s="11">
        <v>72.078315098467414</v>
      </c>
      <c r="AO30" s="11">
        <v>275.39409255897277</v>
      </c>
      <c r="AP30" s="11">
        <v>71.379448269362811</v>
      </c>
      <c r="AQ30" s="11">
        <v>61.437281174071479</v>
      </c>
      <c r="AR30" s="11">
        <v>60.497100299101625</v>
      </c>
      <c r="AS30" s="11">
        <v>72.397948319336933</v>
      </c>
      <c r="AT30" s="11">
        <v>265.71177806187285</v>
      </c>
    </row>
    <row r="31" spans="1:46" x14ac:dyDescent="0.25">
      <c r="A31" s="6" t="s">
        <v>22</v>
      </c>
      <c r="B31" s="13">
        <v>0</v>
      </c>
      <c r="C31" s="13">
        <v>0</v>
      </c>
      <c r="D31" s="13">
        <v>0</v>
      </c>
      <c r="E31" s="13">
        <v>0</v>
      </c>
      <c r="F31" s="12">
        <v>0</v>
      </c>
      <c r="G31" s="13">
        <v>0</v>
      </c>
      <c r="H31" s="13">
        <v>0</v>
      </c>
      <c r="I31" s="13">
        <v>0</v>
      </c>
      <c r="J31" s="13">
        <v>0</v>
      </c>
      <c r="K31" s="12">
        <v>0</v>
      </c>
      <c r="L31" s="13">
        <v>0</v>
      </c>
      <c r="M31" s="13">
        <v>0</v>
      </c>
      <c r="N31" s="13">
        <v>0</v>
      </c>
      <c r="O31" s="13">
        <v>0</v>
      </c>
      <c r="P31" s="12">
        <v>0</v>
      </c>
      <c r="Q31" s="13">
        <v>0</v>
      </c>
      <c r="R31" s="13">
        <v>0</v>
      </c>
      <c r="S31" s="13">
        <v>0</v>
      </c>
      <c r="T31" s="13">
        <v>0</v>
      </c>
      <c r="U31" s="12">
        <v>0</v>
      </c>
      <c r="V31" s="13">
        <v>0</v>
      </c>
      <c r="W31" s="13">
        <v>0</v>
      </c>
      <c r="X31" s="13">
        <v>0</v>
      </c>
      <c r="Y31" s="13">
        <v>0</v>
      </c>
      <c r="Z31" s="12">
        <v>0</v>
      </c>
      <c r="AA31" s="13">
        <v>0</v>
      </c>
      <c r="AB31" s="13">
        <v>0</v>
      </c>
      <c r="AC31" s="13">
        <v>0</v>
      </c>
      <c r="AD31" s="13">
        <v>0</v>
      </c>
      <c r="AE31" s="12">
        <v>0</v>
      </c>
      <c r="AF31" s="13">
        <v>0</v>
      </c>
      <c r="AG31" s="13">
        <v>0</v>
      </c>
      <c r="AH31" s="13">
        <v>0</v>
      </c>
      <c r="AI31" s="13">
        <v>0</v>
      </c>
      <c r="AJ31" s="12">
        <v>0</v>
      </c>
      <c r="AK31" s="13">
        <v>0</v>
      </c>
      <c r="AL31" s="13">
        <v>0</v>
      </c>
      <c r="AM31" s="13">
        <v>0</v>
      </c>
      <c r="AN31" s="13">
        <v>0</v>
      </c>
      <c r="AO31" s="13">
        <v>0</v>
      </c>
      <c r="AP31" s="13">
        <v>96.782363710495574</v>
      </c>
      <c r="AQ31" s="13">
        <v>0</v>
      </c>
      <c r="AR31" s="13">
        <v>0</v>
      </c>
      <c r="AS31" s="13">
        <v>0</v>
      </c>
      <c r="AT31" s="13">
        <v>96.782363710495574</v>
      </c>
    </row>
    <row r="32" spans="1:46" x14ac:dyDescent="0.25">
      <c r="A32" s="3" t="s">
        <v>34</v>
      </c>
      <c r="B32" s="10">
        <v>-381.64360165319465</v>
      </c>
      <c r="C32" s="10">
        <v>-550.21300338807487</v>
      </c>
      <c r="D32" s="10">
        <v>-60.860110670851327</v>
      </c>
      <c r="E32" s="10">
        <v>-436.86518972412875</v>
      </c>
      <c r="F32" s="10">
        <v>-1429.5819054362494</v>
      </c>
      <c r="G32" s="10">
        <v>-219.94541737784317</v>
      </c>
      <c r="H32" s="10">
        <v>-408.90899990094601</v>
      </c>
      <c r="I32" s="10">
        <v>-321.588598500724</v>
      </c>
      <c r="J32" s="10">
        <v>-282.33407534408826</v>
      </c>
      <c r="K32" s="10">
        <v>-1232.6770911236015</v>
      </c>
      <c r="L32" s="10">
        <v>-179.53245185341805</v>
      </c>
      <c r="M32" s="10">
        <v>-615.24100703003251</v>
      </c>
      <c r="N32" s="10">
        <v>-388.9597181521591</v>
      </c>
      <c r="O32" s="10">
        <v>-325.01561767569888</v>
      </c>
      <c r="P32" s="10">
        <v>-1508.8487947113085</v>
      </c>
      <c r="Q32" s="10">
        <v>-322.30554750167971</v>
      </c>
      <c r="R32" s="10">
        <v>-474.58627914171024</v>
      </c>
      <c r="S32" s="10">
        <v>-275.69619459825634</v>
      </c>
      <c r="T32" s="10">
        <v>-170.35659571028958</v>
      </c>
      <c r="U32" s="10">
        <v>-1242.9446169519358</v>
      </c>
      <c r="V32" s="10">
        <v>-260.22783712167325</v>
      </c>
      <c r="W32" s="10">
        <v>-317.97258349547411</v>
      </c>
      <c r="X32" s="10">
        <v>-543.17398462953133</v>
      </c>
      <c r="Y32" s="10">
        <v>-401.99194923915968</v>
      </c>
      <c r="Z32" s="10">
        <v>-1523.3663544858384</v>
      </c>
      <c r="AA32" s="10">
        <v>-335.4077128261539</v>
      </c>
      <c r="AB32" s="10">
        <v>-465.70600925239603</v>
      </c>
      <c r="AC32" s="10">
        <v>-415.85466687606743</v>
      </c>
      <c r="AD32" s="10">
        <v>-362.92644745052576</v>
      </c>
      <c r="AE32" s="10">
        <v>-1579.6948364051432</v>
      </c>
      <c r="AF32" s="10">
        <v>-321.30130220481169</v>
      </c>
      <c r="AG32" s="10">
        <v>-491.44765574097141</v>
      </c>
      <c r="AH32" s="10">
        <v>-416.71104980217672</v>
      </c>
      <c r="AI32" s="10">
        <v>-276.0791476437513</v>
      </c>
      <c r="AJ32" s="10">
        <v>-1505.639155391711</v>
      </c>
      <c r="AK32" s="10">
        <v>-407.14777407919564</v>
      </c>
      <c r="AL32" s="10">
        <v>-399.62132614594083</v>
      </c>
      <c r="AM32" s="10">
        <v>-443.20425889236986</v>
      </c>
      <c r="AN32" s="10">
        <v>-441.14190239046457</v>
      </c>
      <c r="AO32" s="10">
        <v>-1691.2152615079708</v>
      </c>
      <c r="AP32" s="10">
        <v>-530.50127615514987</v>
      </c>
      <c r="AQ32" s="10">
        <v>-441.18466371453326</v>
      </c>
      <c r="AR32" s="10">
        <v>-296.76474227449143</v>
      </c>
      <c r="AS32" s="10">
        <v>-307.35821547215846</v>
      </c>
      <c r="AT32" s="10">
        <v>-1575.8088976163331</v>
      </c>
    </row>
    <row r="33" spans="1:46" x14ac:dyDescent="0.25">
      <c r="A33" s="3" t="s">
        <v>74</v>
      </c>
      <c r="B33" s="16">
        <v>-273.44926881873579</v>
      </c>
      <c r="C33" s="16">
        <v>-429.54664558225534</v>
      </c>
      <c r="D33" s="16">
        <v>-157.85648878121691</v>
      </c>
      <c r="E33" s="16">
        <v>-534.69815740444255</v>
      </c>
      <c r="F33" s="16">
        <v>-1395.5505605866508</v>
      </c>
      <c r="G33" s="16">
        <v>-230.71979466948881</v>
      </c>
      <c r="H33" s="16">
        <v>-334.31922371852107</v>
      </c>
      <c r="I33" s="16">
        <v>-70.199068796983639</v>
      </c>
      <c r="J33" s="16">
        <v>-226.39734390903877</v>
      </c>
      <c r="K33" s="16">
        <v>-861.63543109403247</v>
      </c>
      <c r="L33" s="16">
        <v>-264.33835035505388</v>
      </c>
      <c r="M33" s="16">
        <v>-453.97698582817145</v>
      </c>
      <c r="N33" s="16">
        <v>-427.333497276912</v>
      </c>
      <c r="O33" s="16">
        <v>-404.00242072050304</v>
      </c>
      <c r="P33" s="16">
        <v>-1549.6512541806405</v>
      </c>
      <c r="Q33" s="16">
        <v>-383.63088405429301</v>
      </c>
      <c r="R33" s="16">
        <v>-391.76381012100728</v>
      </c>
      <c r="S33" s="16">
        <v>-158.67165478732574</v>
      </c>
      <c r="T33" s="16">
        <v>-113.09723582146617</v>
      </c>
      <c r="U33" s="16">
        <v>-1047.1635847840921</v>
      </c>
      <c r="V33" s="16">
        <v>-379.06513558695229</v>
      </c>
      <c r="W33" s="16">
        <v>-444.71601759068858</v>
      </c>
      <c r="X33" s="16">
        <v>-585.11863529074969</v>
      </c>
      <c r="Y33" s="16">
        <v>-544.41182202157552</v>
      </c>
      <c r="Z33" s="16">
        <v>-1953.3116104899659</v>
      </c>
      <c r="AA33" s="16">
        <v>-251.98319580837847</v>
      </c>
      <c r="AB33" s="16">
        <v>-283.65831348820461</v>
      </c>
      <c r="AC33" s="16">
        <v>-466.9514535122288</v>
      </c>
      <c r="AD33" s="16">
        <v>-198.10762684114073</v>
      </c>
      <c r="AE33" s="16">
        <v>-1200.7005896499527</v>
      </c>
      <c r="AF33" s="16">
        <v>-489.02196121615839</v>
      </c>
      <c r="AG33" s="16">
        <v>-297.56900423541987</v>
      </c>
      <c r="AH33" s="16">
        <v>-538.52853671961759</v>
      </c>
      <c r="AI33" s="16">
        <v>-244.56866737508344</v>
      </c>
      <c r="AJ33" s="16">
        <v>-1569.6881695462791</v>
      </c>
      <c r="AK33" s="16">
        <v>-322.47274545601186</v>
      </c>
      <c r="AL33" s="16">
        <v>-305.69772144376122</v>
      </c>
      <c r="AM33" s="16">
        <v>-409.4817056640286</v>
      </c>
      <c r="AN33" s="16">
        <v>-289.1062808212597</v>
      </c>
      <c r="AO33" s="16">
        <v>-1326.7584533850613</v>
      </c>
      <c r="AP33" s="16">
        <v>-422.57413207050985</v>
      </c>
      <c r="AQ33" s="16">
        <v>-347.33529670733355</v>
      </c>
      <c r="AR33" s="16">
        <v>-234.29336355548364</v>
      </c>
      <c r="AS33" s="16">
        <v>-443.70115894718776</v>
      </c>
      <c r="AT33" s="16">
        <v>-1447.903951280515</v>
      </c>
    </row>
    <row r="34" spans="1:46" x14ac:dyDescent="0.25">
      <c r="A34" s="3" t="s">
        <v>24</v>
      </c>
      <c r="B34" s="10">
        <v>-73.659794891224863</v>
      </c>
      <c r="C34" s="10">
        <v>-72.728237542703226</v>
      </c>
      <c r="D34" s="10">
        <v>-71.010728890621067</v>
      </c>
      <c r="E34" s="10">
        <v>-259.98756311516468</v>
      </c>
      <c r="F34" s="10">
        <v>-477.3863244397138</v>
      </c>
      <c r="G34" s="10">
        <v>3.6495633306095243</v>
      </c>
      <c r="H34" s="10">
        <v>-20.563213827791397</v>
      </c>
      <c r="I34" s="10">
        <v>3.2614861869274341</v>
      </c>
      <c r="J34" s="10">
        <v>-15.660935755641182</v>
      </c>
      <c r="K34" s="10">
        <v>-29.313100065895625</v>
      </c>
      <c r="L34" s="10">
        <v>-107.95555811117954</v>
      </c>
      <c r="M34" s="10">
        <v>-8.5773620210607362</v>
      </c>
      <c r="N34" s="10">
        <v>-35.417522363136577</v>
      </c>
      <c r="O34" s="10">
        <v>-72.095654882413299</v>
      </c>
      <c r="P34" s="10">
        <v>-224.04609737779015</v>
      </c>
      <c r="Q34" s="10">
        <v>-0.90807047157656484</v>
      </c>
      <c r="R34" s="10">
        <v>34.917400375281353</v>
      </c>
      <c r="S34" s="10">
        <v>-1.8427472989077245</v>
      </c>
      <c r="T34" s="10">
        <v>-4.4228758324537552</v>
      </c>
      <c r="U34" s="10">
        <v>27.743706772343302</v>
      </c>
      <c r="V34" s="10">
        <v>19.188917095392867</v>
      </c>
      <c r="W34" s="10">
        <v>82.55565101599791</v>
      </c>
      <c r="X34" s="10">
        <v>-91.662188600991982</v>
      </c>
      <c r="Y34" s="10">
        <v>-39.750285232722057</v>
      </c>
      <c r="Z34" s="10">
        <v>-29.667905722323255</v>
      </c>
      <c r="AA34" s="10">
        <v>-139.74283577110489</v>
      </c>
      <c r="AB34" s="10">
        <v>-6.9135787295345086</v>
      </c>
      <c r="AC34" s="10">
        <v>-143.7301287389503</v>
      </c>
      <c r="AD34" s="10">
        <v>-51.071558047033946</v>
      </c>
      <c r="AE34" s="10">
        <v>-341.45810128662356</v>
      </c>
      <c r="AF34" s="10">
        <v>-44.407014076424794</v>
      </c>
      <c r="AG34" s="10">
        <v>-13.636036955591566</v>
      </c>
      <c r="AH34" s="10">
        <v>-74.123823119637663</v>
      </c>
      <c r="AI34" s="10">
        <v>-59.028851946092111</v>
      </c>
      <c r="AJ34" s="10">
        <v>-191.19572609774613</v>
      </c>
      <c r="AK34" s="10">
        <v>-128.01876809524896</v>
      </c>
      <c r="AL34" s="10">
        <v>-54.972875284416951</v>
      </c>
      <c r="AM34" s="10">
        <v>-50.612363389179862</v>
      </c>
      <c r="AN34" s="10">
        <v>-48.905574249584056</v>
      </c>
      <c r="AO34" s="10">
        <v>-282.5095810184298</v>
      </c>
      <c r="AP34" s="10">
        <v>-67.516867215477944</v>
      </c>
      <c r="AQ34" s="10">
        <v>-117.19897076473845</v>
      </c>
      <c r="AR34" s="10">
        <v>28.007488458559834</v>
      </c>
      <c r="AS34" s="10">
        <v>-48.135320471107605</v>
      </c>
      <c r="AT34" s="10">
        <v>-204.84366999276418</v>
      </c>
    </row>
    <row r="35" spans="1:46" x14ac:dyDescent="0.25">
      <c r="A35" s="6" t="s">
        <v>30</v>
      </c>
      <c r="B35" s="13">
        <v>-65.768546368295929</v>
      </c>
      <c r="C35" s="13">
        <v>-67.154922163743819</v>
      </c>
      <c r="D35" s="13">
        <v>-64.895022960028669</v>
      </c>
      <c r="E35" s="13">
        <v>-40.727142392395528</v>
      </c>
      <c r="F35" s="12">
        <v>-238.54563388446394</v>
      </c>
      <c r="G35" s="13">
        <v>28.600688504774816</v>
      </c>
      <c r="H35" s="13">
        <v>-3.6193618650983623</v>
      </c>
      <c r="I35" s="13">
        <v>7.4389428003618212</v>
      </c>
      <c r="J35" s="13">
        <v>1.2519965999617342</v>
      </c>
      <c r="K35" s="12">
        <v>33.672266040000011</v>
      </c>
      <c r="L35" s="13">
        <v>-37.167768650677445</v>
      </c>
      <c r="M35" s="13">
        <v>-4.2131159209006235</v>
      </c>
      <c r="N35" s="13">
        <v>3.4408239402248513</v>
      </c>
      <c r="O35" s="13">
        <v>3.4541402931762892</v>
      </c>
      <c r="P35" s="12">
        <v>-34.485920338176925</v>
      </c>
      <c r="Q35" s="13">
        <v>46.863843027746462</v>
      </c>
      <c r="R35" s="13">
        <v>46.863843027746462</v>
      </c>
      <c r="S35" s="13">
        <v>46.863843027746462</v>
      </c>
      <c r="T35" s="13">
        <v>46.863843027746462</v>
      </c>
      <c r="U35" s="12">
        <v>187.45537211098585</v>
      </c>
      <c r="V35" s="13">
        <v>-4.4994329470316954</v>
      </c>
      <c r="W35" s="13">
        <v>75.524958450178787</v>
      </c>
      <c r="X35" s="13">
        <v>-2.7283740240239913</v>
      </c>
      <c r="Y35" s="13">
        <v>6.9726694565835299</v>
      </c>
      <c r="Z35" s="12">
        <v>75.269820935706633</v>
      </c>
      <c r="AA35" s="13">
        <v>-11.246142610674546</v>
      </c>
      <c r="AB35" s="13">
        <v>-11.246142610674546</v>
      </c>
      <c r="AC35" s="13">
        <v>-11.246142610674546</v>
      </c>
      <c r="AD35" s="13">
        <v>-11.246142610674546</v>
      </c>
      <c r="AE35" s="12">
        <v>-44.984570442698185</v>
      </c>
      <c r="AF35" s="13">
        <v>-1.8112708090087506</v>
      </c>
      <c r="AG35" s="13">
        <v>-1.8112708090087506</v>
      </c>
      <c r="AH35" s="13">
        <v>-1.8112708090087506</v>
      </c>
      <c r="AI35" s="13">
        <v>-1.8112708090087506</v>
      </c>
      <c r="AJ35" s="12">
        <v>-7.2450832360350024</v>
      </c>
      <c r="AK35" s="13">
        <v>-81.629780473125052</v>
      </c>
      <c r="AL35" s="13">
        <v>3.2715850000000017</v>
      </c>
      <c r="AM35" s="13">
        <v>3.2715850000000017</v>
      </c>
      <c r="AN35" s="13">
        <v>3.2715850000000017</v>
      </c>
      <c r="AO35" s="13">
        <v>-71.815025473125047</v>
      </c>
      <c r="AP35" s="13">
        <v>3.8051615700000525</v>
      </c>
      <c r="AQ35" s="13">
        <v>-78.559429523125118</v>
      </c>
      <c r="AR35" s="13">
        <v>-7.1875274099999729</v>
      </c>
      <c r="AS35" s="13">
        <v>-1.2683871899999986</v>
      </c>
      <c r="AT35" s="13">
        <v>-83.210182553125037</v>
      </c>
    </row>
    <row r="36" spans="1:46" x14ac:dyDescent="0.25">
      <c r="A36" s="6" t="s">
        <v>63</v>
      </c>
      <c r="B36" s="11">
        <v>7.8912485229289366</v>
      </c>
      <c r="C36" s="11">
        <v>5.5733153789594088</v>
      </c>
      <c r="D36" s="11">
        <v>6.1157059305923989</v>
      </c>
      <c r="E36" s="11">
        <v>219.26042072276914</v>
      </c>
      <c r="F36" s="11">
        <v>238.84069055524989</v>
      </c>
      <c r="G36" s="11">
        <v>24.951125174165291</v>
      </c>
      <c r="H36" s="11">
        <v>16.943851962693035</v>
      </c>
      <c r="I36" s="11">
        <v>4.1774566134343871</v>
      </c>
      <c r="J36" s="11">
        <v>16.912932355602916</v>
      </c>
      <c r="K36" s="11">
        <v>62.985366105895636</v>
      </c>
      <c r="L36" s="11">
        <v>70.787789460502097</v>
      </c>
      <c r="M36" s="11">
        <v>4.3642461001601127</v>
      </c>
      <c r="N36" s="11">
        <v>38.858346303361429</v>
      </c>
      <c r="O36" s="11">
        <v>75.549795175589594</v>
      </c>
      <c r="P36" s="11">
        <v>189.56017703961322</v>
      </c>
      <c r="Q36" s="11">
        <v>47.771913499323027</v>
      </c>
      <c r="R36" s="11">
        <v>11.946442652465111</v>
      </c>
      <c r="S36" s="11">
        <v>48.706590326654187</v>
      </c>
      <c r="T36" s="11">
        <v>51.286718860200217</v>
      </c>
      <c r="U36" s="11">
        <v>159.71166533864255</v>
      </c>
      <c r="V36" s="11">
        <v>-23.688350042424563</v>
      </c>
      <c r="W36" s="11">
        <v>-7.0306925658191268</v>
      </c>
      <c r="X36" s="11">
        <v>88.93381457696799</v>
      </c>
      <c r="Y36" s="11">
        <v>46.722954689305588</v>
      </c>
      <c r="Z36" s="11">
        <v>104.93772665802989</v>
      </c>
      <c r="AA36" s="11">
        <v>128.49669316043034</v>
      </c>
      <c r="AB36" s="11">
        <v>-4.3325638811400378</v>
      </c>
      <c r="AC36" s="11">
        <v>132.48398612827575</v>
      </c>
      <c r="AD36" s="11">
        <v>39.8254154363594</v>
      </c>
      <c r="AE36" s="11">
        <v>296.4735308439254</v>
      </c>
      <c r="AF36" s="11">
        <v>42.59574326741604</v>
      </c>
      <c r="AG36" s="11">
        <v>11.824766146582816</v>
      </c>
      <c r="AH36" s="11">
        <v>72.312552310628917</v>
      </c>
      <c r="AI36" s="11">
        <v>57.217581137083357</v>
      </c>
      <c r="AJ36" s="12">
        <v>183.95064286171112</v>
      </c>
      <c r="AK36" s="11">
        <v>46.388987622123899</v>
      </c>
      <c r="AL36" s="11">
        <v>58.244460284416952</v>
      </c>
      <c r="AM36" s="11">
        <v>53.883948389179864</v>
      </c>
      <c r="AN36" s="11">
        <v>52.177159249584058</v>
      </c>
      <c r="AO36" s="11">
        <v>210.69455554530478</v>
      </c>
      <c r="AP36" s="11">
        <v>71.322028785477997</v>
      </c>
      <c r="AQ36" s="11">
        <v>38.639541241613337</v>
      </c>
      <c r="AR36" s="11">
        <v>-35.195015868559807</v>
      </c>
      <c r="AS36" s="11">
        <v>46.866933281107606</v>
      </c>
      <c r="AT36" s="11">
        <v>121.63348743963914</v>
      </c>
    </row>
    <row r="37" spans="1:46" x14ac:dyDescent="0.25">
      <c r="A37" s="3" t="s">
        <v>31</v>
      </c>
      <c r="B37" s="16">
        <v>77.585161471511483</v>
      </c>
      <c r="C37" s="16">
        <v>2.717636792729861</v>
      </c>
      <c r="D37" s="16">
        <v>0.8547778454573276</v>
      </c>
      <c r="E37" s="16">
        <v>39.911211217884393</v>
      </c>
      <c r="F37" s="16">
        <v>121.06878732758307</v>
      </c>
      <c r="G37" s="16">
        <v>72.513679475172367</v>
      </c>
      <c r="H37" s="16">
        <v>7.4156331278267587</v>
      </c>
      <c r="I37" s="16">
        <v>0.52267967022700912</v>
      </c>
      <c r="J37" s="16">
        <v>8.5291157814237906</v>
      </c>
      <c r="K37" s="16">
        <v>88.981108054649923</v>
      </c>
      <c r="L37" s="16">
        <v>15.631489049331103</v>
      </c>
      <c r="M37" s="16">
        <v>-15.162042525049298</v>
      </c>
      <c r="N37" s="16">
        <v>-26.458845890974075</v>
      </c>
      <c r="O37" s="16">
        <v>-123.42404307922587</v>
      </c>
      <c r="P37" s="16">
        <v>-149.41344244591812</v>
      </c>
      <c r="Q37" s="16">
        <v>-64.623403985263423</v>
      </c>
      <c r="R37" s="16">
        <v>130.98802077236641</v>
      </c>
      <c r="S37" s="16">
        <v>96.331180942854161</v>
      </c>
      <c r="T37" s="16">
        <v>16.329577082376357</v>
      </c>
      <c r="U37" s="16">
        <v>179.0253748123335</v>
      </c>
      <c r="V37" s="16">
        <v>31.18584140913007</v>
      </c>
      <c r="W37" s="16">
        <v>-67.88211159866259</v>
      </c>
      <c r="X37" s="16">
        <v>-10.812034288289674</v>
      </c>
      <c r="Y37" s="16">
        <v>-77.068342818027745</v>
      </c>
      <c r="Z37" s="16">
        <v>-124.57664729584994</v>
      </c>
      <c r="AA37" s="16">
        <v>115.44663259876378</v>
      </c>
      <c r="AB37" s="16">
        <v>69.077242933602662</v>
      </c>
      <c r="AC37" s="16">
        <v>-65.265948740055393</v>
      </c>
      <c r="AD37" s="16">
        <v>68.095765693969227</v>
      </c>
      <c r="AE37" s="16">
        <v>187.35369248628029</v>
      </c>
      <c r="AF37" s="16">
        <v>24.979070215993794</v>
      </c>
      <c r="AG37" s="16">
        <v>103.48104641482165</v>
      </c>
      <c r="AH37" s="16">
        <v>26.062310338102275</v>
      </c>
      <c r="AI37" s="16">
        <v>46.929381121362404</v>
      </c>
      <c r="AJ37" s="16">
        <v>201.45180809028014</v>
      </c>
      <c r="AK37" s="16">
        <v>-83.178429151362991</v>
      </c>
      <c r="AL37" s="16">
        <v>158.89335040094699</v>
      </c>
      <c r="AM37" s="16">
        <v>-106.43823666076264</v>
      </c>
      <c r="AN37" s="16">
        <v>4.9762151755971473</v>
      </c>
      <c r="AO37" s="16">
        <v>-25.747100235581485</v>
      </c>
      <c r="AP37" s="16">
        <v>-87.079012442130193</v>
      </c>
      <c r="AQ37" s="16">
        <v>-21.91739298094507</v>
      </c>
      <c r="AR37" s="16">
        <v>64.723288958204719</v>
      </c>
      <c r="AS37" s="16">
        <v>32.989780255372096</v>
      </c>
      <c r="AT37" s="16">
        <v>-11.283336209498451</v>
      </c>
    </row>
    <row r="38" spans="1:46" x14ac:dyDescent="0.25">
      <c r="A38" s="6" t="s">
        <v>30</v>
      </c>
      <c r="B38" s="11">
        <v>77.585161471511483</v>
      </c>
      <c r="C38" s="11">
        <v>2.717636792729861</v>
      </c>
      <c r="D38" s="11">
        <v>0.8547778454573276</v>
      </c>
      <c r="E38" s="11">
        <v>39.233874719197111</v>
      </c>
      <c r="F38" s="11">
        <v>120.39145082889578</v>
      </c>
      <c r="G38" s="11">
        <v>68.958646000998044</v>
      </c>
      <c r="H38" s="11">
        <v>3.8605996536524425</v>
      </c>
      <c r="I38" s="11">
        <v>-3.0323538039473075</v>
      </c>
      <c r="J38" s="11">
        <v>44.965665421481894</v>
      </c>
      <c r="K38" s="11">
        <v>114.75255727218507</v>
      </c>
      <c r="L38" s="11">
        <v>24.372912684370242</v>
      </c>
      <c r="M38" s="11">
        <v>-18.096977561935411</v>
      </c>
      <c r="N38" s="11">
        <v>-26.458845890974075</v>
      </c>
      <c r="O38" s="11">
        <v>-45.649112700856747</v>
      </c>
      <c r="P38" s="11">
        <v>-65.832023469395992</v>
      </c>
      <c r="Q38" s="11">
        <v>-46.62340398526343</v>
      </c>
      <c r="R38" s="11">
        <v>133.98802077236641</v>
      </c>
      <c r="S38" s="11">
        <v>53.119488942854083</v>
      </c>
      <c r="T38" s="11">
        <v>35.622534032376336</v>
      </c>
      <c r="U38" s="11">
        <v>176.1066397623334</v>
      </c>
      <c r="V38" s="11">
        <v>-0.96414848265072051</v>
      </c>
      <c r="W38" s="11">
        <v>-24.385944344331406</v>
      </c>
      <c r="X38" s="11">
        <v>-20.207004331643684</v>
      </c>
      <c r="Y38" s="11">
        <v>-24.564510072358932</v>
      </c>
      <c r="Z38" s="11">
        <v>-70.121607230984736</v>
      </c>
      <c r="AA38" s="11">
        <v>11.245148803371338</v>
      </c>
      <c r="AB38" s="11">
        <v>11.955884089401206</v>
      </c>
      <c r="AC38" s="11">
        <v>42.834051259944609</v>
      </c>
      <c r="AD38" s="11">
        <v>-13.181391666436882</v>
      </c>
      <c r="AE38" s="11">
        <v>52.853692486280281</v>
      </c>
      <c r="AF38" s="11">
        <v>45.979070215993794</v>
      </c>
      <c r="AG38" s="11">
        <v>149.28104641482165</v>
      </c>
      <c r="AH38" s="11">
        <v>29.262310338102274</v>
      </c>
      <c r="AI38" s="11">
        <v>19.929381121362404</v>
      </c>
      <c r="AJ38" s="12">
        <v>244.45180809028014</v>
      </c>
      <c r="AK38" s="11">
        <v>48.62157084863702</v>
      </c>
      <c r="AL38" s="11">
        <v>8.8933504009469964</v>
      </c>
      <c r="AM38" s="11">
        <v>-9.9382366607626409</v>
      </c>
      <c r="AN38" s="11">
        <v>-61.023784824402853</v>
      </c>
      <c r="AO38" s="11">
        <v>-13.447100235581473</v>
      </c>
      <c r="AP38" s="11">
        <v>-54.0790124421302</v>
      </c>
      <c r="AQ38" s="11">
        <v>16.325129119804668</v>
      </c>
      <c r="AR38" s="11">
        <v>-15.276711041795275</v>
      </c>
      <c r="AS38" s="11">
        <v>34.116021328204482</v>
      </c>
      <c r="AT38" s="11">
        <v>-18.914573035916327</v>
      </c>
    </row>
    <row r="39" spans="1:46" x14ac:dyDescent="0.25">
      <c r="A39" s="6" t="s">
        <v>63</v>
      </c>
      <c r="B39" s="13">
        <v>0</v>
      </c>
      <c r="C39" s="13">
        <v>0</v>
      </c>
      <c r="D39" s="13">
        <v>0</v>
      </c>
      <c r="E39" s="13">
        <v>-0.67733649868728207</v>
      </c>
      <c r="F39" s="12">
        <v>-0.67733649868728207</v>
      </c>
      <c r="G39" s="13">
        <v>-3.5550334741743166</v>
      </c>
      <c r="H39" s="13">
        <v>-3.5550334741743166</v>
      </c>
      <c r="I39" s="13">
        <v>-3.5550334741743166</v>
      </c>
      <c r="J39" s="13">
        <v>36.436549640058104</v>
      </c>
      <c r="K39" s="12">
        <v>25.771449217535153</v>
      </c>
      <c r="L39" s="13">
        <v>8.7414236350391388</v>
      </c>
      <c r="M39" s="13">
        <v>-2.9349350368861131</v>
      </c>
      <c r="N39" s="13">
        <v>0</v>
      </c>
      <c r="O39" s="13">
        <v>77.77493037836912</v>
      </c>
      <c r="P39" s="12">
        <v>83.581418976522144</v>
      </c>
      <c r="Q39" s="13">
        <v>18</v>
      </c>
      <c r="R39" s="13">
        <v>2.9999999999999996</v>
      </c>
      <c r="S39" s="13">
        <v>-43.211692000000085</v>
      </c>
      <c r="T39" s="13">
        <v>19.292956949999979</v>
      </c>
      <c r="U39" s="12">
        <v>-2.9187350500001052</v>
      </c>
      <c r="V39" s="13">
        <v>-32.149989891780791</v>
      </c>
      <c r="W39" s="13">
        <v>43.496167254331183</v>
      </c>
      <c r="X39" s="13">
        <v>-9.3949700433540109</v>
      </c>
      <c r="Y39" s="13">
        <v>52.503832745668817</v>
      </c>
      <c r="Z39" s="12">
        <v>54.455040064865202</v>
      </c>
      <c r="AA39" s="13">
        <v>-104.20148379539245</v>
      </c>
      <c r="AB39" s="13">
        <v>-57.121358844201453</v>
      </c>
      <c r="AC39" s="13">
        <v>108.1</v>
      </c>
      <c r="AD39" s="13">
        <v>-81.277157360406108</v>
      </c>
      <c r="AE39" s="12">
        <v>-134.5</v>
      </c>
      <c r="AF39" s="13">
        <v>21</v>
      </c>
      <c r="AG39" s="13">
        <v>45.8</v>
      </c>
      <c r="AH39" s="13">
        <v>3.2</v>
      </c>
      <c r="AI39" s="13">
        <v>-27</v>
      </c>
      <c r="AJ39" s="12">
        <v>43</v>
      </c>
      <c r="AK39" s="13">
        <v>131.80000000000001</v>
      </c>
      <c r="AL39" s="13">
        <v>-150</v>
      </c>
      <c r="AM39" s="13">
        <v>96.5</v>
      </c>
      <c r="AN39" s="13">
        <v>-66</v>
      </c>
      <c r="AO39" s="13">
        <v>12.300000000000011</v>
      </c>
      <c r="AP39" s="13">
        <v>33</v>
      </c>
      <c r="AQ39" s="13">
        <v>38.242522100749738</v>
      </c>
      <c r="AR39" s="13">
        <v>-80</v>
      </c>
      <c r="AS39" s="13">
        <v>1.1262410728323857</v>
      </c>
      <c r="AT39" s="13">
        <v>-7.6312368264178758</v>
      </c>
    </row>
    <row r="40" spans="1:46" x14ac:dyDescent="0.25">
      <c r="A40" s="3" t="s">
        <v>35</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2">
        <v>0</v>
      </c>
      <c r="AK40" s="10">
        <v>0</v>
      </c>
      <c r="AL40" s="10">
        <v>0</v>
      </c>
      <c r="AM40" s="10">
        <v>0</v>
      </c>
      <c r="AN40" s="10">
        <v>0</v>
      </c>
      <c r="AO40" s="10">
        <v>0</v>
      </c>
      <c r="AP40" s="10">
        <v>0</v>
      </c>
      <c r="AQ40" s="10">
        <v>0</v>
      </c>
      <c r="AR40" s="10">
        <v>0</v>
      </c>
      <c r="AS40" s="10">
        <v>0</v>
      </c>
      <c r="AT40" s="10">
        <v>0</v>
      </c>
    </row>
    <row r="41" spans="1:46" x14ac:dyDescent="0.25">
      <c r="A41" s="3" t="s">
        <v>25</v>
      </c>
      <c r="B41" s="10">
        <v>-303.91420911902242</v>
      </c>
      <c r="C41" s="10">
        <v>-292.98747983228196</v>
      </c>
      <c r="D41" s="10">
        <v>16.337335963946828</v>
      </c>
      <c r="E41" s="10">
        <v>-424.98138358716216</v>
      </c>
      <c r="F41" s="10">
        <v>-1005.5457365745199</v>
      </c>
      <c r="G41" s="10">
        <v>-417.71304866527083</v>
      </c>
      <c r="H41" s="10">
        <v>-340.86181840855636</v>
      </c>
      <c r="I41" s="10">
        <v>-111.18302767413799</v>
      </c>
      <c r="J41" s="10">
        <v>-217.52421649482136</v>
      </c>
      <c r="K41" s="10">
        <v>-1087.2821112427866</v>
      </c>
      <c r="L41" s="10">
        <v>-183.42793903320546</v>
      </c>
      <c r="M41" s="10">
        <v>-403.50170963206142</v>
      </c>
      <c r="N41" s="10">
        <v>-323.23461715280132</v>
      </c>
      <c r="O41" s="10">
        <v>-249.81788192886395</v>
      </c>
      <c r="P41" s="10">
        <v>-1159.9821477469322</v>
      </c>
      <c r="Q41" s="10">
        <v>-222.17988931745299</v>
      </c>
      <c r="R41" s="10">
        <v>-519.24670705865503</v>
      </c>
      <c r="S41" s="10">
        <v>-330.7166461012722</v>
      </c>
      <c r="T41" s="10">
        <v>-168.92289117138881</v>
      </c>
      <c r="U41" s="10">
        <v>-1241.066133648769</v>
      </c>
      <c r="V41" s="10">
        <v>-413.14989409147523</v>
      </c>
      <c r="W41" s="10">
        <v>-433.48902412802386</v>
      </c>
      <c r="X41" s="10">
        <v>-401.062569891468</v>
      </c>
      <c r="Y41" s="10">
        <v>-459.8666547308257</v>
      </c>
      <c r="Z41" s="10">
        <v>-1707.5681428417929</v>
      </c>
      <c r="AA41" s="10">
        <v>-110.7488966448708</v>
      </c>
      <c r="AB41" s="10">
        <v>-283.82197769227275</v>
      </c>
      <c r="AC41" s="10">
        <v>-191.36857779322307</v>
      </c>
      <c r="AD41" s="10">
        <v>-192.49713542807601</v>
      </c>
      <c r="AE41" s="10">
        <v>-778.43658755844274</v>
      </c>
      <c r="AF41" s="10">
        <v>-578.23676151572738</v>
      </c>
      <c r="AG41" s="10">
        <v>-425.40522235464994</v>
      </c>
      <c r="AH41" s="10">
        <v>-477.24305222808215</v>
      </c>
      <c r="AI41" s="10">
        <v>-232.53660812035375</v>
      </c>
      <c r="AJ41" s="10">
        <v>-1713.4216442188133</v>
      </c>
      <c r="AK41" s="10">
        <v>-217.84484392939993</v>
      </c>
      <c r="AL41" s="10">
        <v>-380.83819656029129</v>
      </c>
      <c r="AM41" s="10">
        <v>-212.90838767408607</v>
      </c>
      <c r="AN41" s="10">
        <v>-298.23424532727273</v>
      </c>
      <c r="AO41" s="10">
        <v>-1109.8256734910501</v>
      </c>
      <c r="AP41" s="10">
        <v>-313.26298423290177</v>
      </c>
      <c r="AQ41" s="10">
        <v>-223.05651665165004</v>
      </c>
      <c r="AR41" s="10">
        <v>-331.72571492224819</v>
      </c>
      <c r="AS41" s="10">
        <v>-484.23830880145226</v>
      </c>
      <c r="AT41" s="10">
        <v>-1352.2835246082523</v>
      </c>
    </row>
    <row r="42" spans="1:46" x14ac:dyDescent="0.25">
      <c r="A42" s="6" t="s">
        <v>30</v>
      </c>
      <c r="B42" s="13">
        <v>-222.45477862981474</v>
      </c>
      <c r="C42" s="13">
        <v>-289.17010362419751</v>
      </c>
      <c r="D42" s="13">
        <v>101.88436376311432</v>
      </c>
      <c r="E42" s="13">
        <v>-326.98949808362181</v>
      </c>
      <c r="F42" s="12">
        <v>-736.73001657451982</v>
      </c>
      <c r="G42" s="13">
        <v>-483.64099509418327</v>
      </c>
      <c r="H42" s="13">
        <v>-315.5480414654221</v>
      </c>
      <c r="I42" s="13">
        <v>-122.77065959183693</v>
      </c>
      <c r="J42" s="13">
        <v>-99.529746854959711</v>
      </c>
      <c r="K42" s="12">
        <v>-1021.4894430064021</v>
      </c>
      <c r="L42" s="13">
        <v>-26.866687186217469</v>
      </c>
      <c r="M42" s="13">
        <v>-321.50998523638179</v>
      </c>
      <c r="N42" s="13">
        <v>-237.08092143442178</v>
      </c>
      <c r="O42" s="13">
        <v>-263.32208167110241</v>
      </c>
      <c r="P42" s="12">
        <v>-848.77967552812345</v>
      </c>
      <c r="Q42" s="13">
        <v>-156.35067532957237</v>
      </c>
      <c r="R42" s="13">
        <v>-453.37653044916664</v>
      </c>
      <c r="S42" s="13">
        <v>-266.7102687749379</v>
      </c>
      <c r="T42" s="13">
        <v>-191.17657437479247</v>
      </c>
      <c r="U42" s="12">
        <v>-1067.6140489284694</v>
      </c>
      <c r="V42" s="13">
        <v>-389.95855399752332</v>
      </c>
      <c r="W42" s="13">
        <v>-391.67714013852003</v>
      </c>
      <c r="X42" s="13">
        <v>-408.1314926325623</v>
      </c>
      <c r="Y42" s="13">
        <v>-407.13426735002389</v>
      </c>
      <c r="Z42" s="12">
        <v>-1596.9014541186298</v>
      </c>
      <c r="AA42" s="13">
        <v>-119.98745208341722</v>
      </c>
      <c r="AB42" s="13">
        <v>-236.81066207913429</v>
      </c>
      <c r="AC42" s="13">
        <v>-175.76586780652394</v>
      </c>
      <c r="AD42" s="13">
        <v>-285.57672529460854</v>
      </c>
      <c r="AE42" s="12">
        <v>-818.14070726368402</v>
      </c>
      <c r="AF42" s="13">
        <v>-270.88983107484609</v>
      </c>
      <c r="AG42" s="13">
        <v>-495.12196345700892</v>
      </c>
      <c r="AH42" s="13">
        <v>-525.76794778291071</v>
      </c>
      <c r="AI42" s="13">
        <v>-324.37547569464107</v>
      </c>
      <c r="AJ42" s="12">
        <v>-1616.1552180094068</v>
      </c>
      <c r="AK42" s="13">
        <v>-293.2152388193141</v>
      </c>
      <c r="AL42" s="13">
        <v>-452.03209895013543</v>
      </c>
      <c r="AM42" s="13">
        <v>-194.73181445658932</v>
      </c>
      <c r="AN42" s="13">
        <v>-363.68605441630916</v>
      </c>
      <c r="AO42" s="13">
        <v>-1303.665206642348</v>
      </c>
      <c r="AP42" s="13">
        <v>-167.44257479988667</v>
      </c>
      <c r="AQ42" s="13">
        <v>-117.62719101322921</v>
      </c>
      <c r="AR42" s="13">
        <v>-223.61811540966511</v>
      </c>
      <c r="AS42" s="13">
        <v>-353.27606461393708</v>
      </c>
      <c r="AT42" s="13">
        <v>-861.96394583671804</v>
      </c>
    </row>
    <row r="43" spans="1:46" x14ac:dyDescent="0.25">
      <c r="A43" s="6" t="s">
        <v>75</v>
      </c>
      <c r="B43" s="11">
        <v>-210.60664549811554</v>
      </c>
      <c r="C43" s="11">
        <v>-278.78275280079271</v>
      </c>
      <c r="D43" s="11">
        <v>119.37174923813495</v>
      </c>
      <c r="E43" s="11">
        <v>-316.6502165137465</v>
      </c>
      <c r="F43" s="11">
        <v>-686.66786557451974</v>
      </c>
      <c r="G43" s="11">
        <v>-518.10844858102541</v>
      </c>
      <c r="H43" s="11">
        <v>-352.01828695226419</v>
      </c>
      <c r="I43" s="11">
        <v>-157.49893807867903</v>
      </c>
      <c r="J43" s="11">
        <v>-126.15427234180183</v>
      </c>
      <c r="K43" s="11">
        <v>-1153.7799459537703</v>
      </c>
      <c r="L43" s="11">
        <v>-66.597654265164834</v>
      </c>
      <c r="M43" s="11">
        <v>-360.48875031532918</v>
      </c>
      <c r="N43" s="11">
        <v>-280.30250151336918</v>
      </c>
      <c r="O43" s="11">
        <v>-305.60353975004978</v>
      </c>
      <c r="P43" s="11">
        <v>-1012.9924458439129</v>
      </c>
      <c r="Q43" s="11">
        <v>-153.99831302319097</v>
      </c>
      <c r="R43" s="11">
        <v>-447.67363219684967</v>
      </c>
      <c r="S43" s="11">
        <v>-263.68681361129541</v>
      </c>
      <c r="T43" s="11">
        <v>-327.75883609713333</v>
      </c>
      <c r="U43" s="11">
        <v>-1193.1175949284693</v>
      </c>
      <c r="V43" s="11">
        <v>-422.77355365895914</v>
      </c>
      <c r="W43" s="11">
        <v>-277.24340357455617</v>
      </c>
      <c r="X43" s="11">
        <v>-433.54632812461341</v>
      </c>
      <c r="Y43" s="11">
        <v>-441.72374208013542</v>
      </c>
      <c r="Z43" s="11">
        <v>-1575.2870274382642</v>
      </c>
      <c r="AA43" s="11">
        <v>-143.4698922334174</v>
      </c>
      <c r="AB43" s="11">
        <v>-252.27352222913447</v>
      </c>
      <c r="AC43" s="11">
        <v>-222.09397295652411</v>
      </c>
      <c r="AD43" s="11">
        <v>-325.36267444460873</v>
      </c>
      <c r="AE43" s="11">
        <v>-943.20006186368471</v>
      </c>
      <c r="AF43" s="11">
        <v>-255.32065238913188</v>
      </c>
      <c r="AG43" s="11">
        <v>-492.14145677129471</v>
      </c>
      <c r="AH43" s="11">
        <v>-508.76087509719656</v>
      </c>
      <c r="AI43" s="11">
        <v>-308.42362600892687</v>
      </c>
      <c r="AJ43" s="12">
        <v>-1564.6466102665502</v>
      </c>
      <c r="AK43" s="11">
        <v>-291.04531418026625</v>
      </c>
      <c r="AL43" s="11">
        <v>-448.92140631108759</v>
      </c>
      <c r="AM43" s="11">
        <v>-200.75238181754148</v>
      </c>
      <c r="AN43" s="11">
        <v>-362.62810277726135</v>
      </c>
      <c r="AO43" s="11">
        <v>-1303.3472050861567</v>
      </c>
      <c r="AP43" s="11">
        <v>-405.09139531600749</v>
      </c>
      <c r="AQ43" s="11">
        <v>-711.83823621040438</v>
      </c>
      <c r="AR43" s="11">
        <v>136.01762669273444</v>
      </c>
      <c r="AS43" s="11">
        <v>-106.60047074122082</v>
      </c>
      <c r="AT43" s="11">
        <v>-1087.5124755748982</v>
      </c>
    </row>
    <row r="44" spans="1:46" x14ac:dyDescent="0.25">
      <c r="A44" s="6" t="s">
        <v>63</v>
      </c>
      <c r="B44" s="13">
        <v>81.459430489207705</v>
      </c>
      <c r="C44" s="13">
        <v>3.8173762080844682</v>
      </c>
      <c r="D44" s="13">
        <v>85.547027799167495</v>
      </c>
      <c r="E44" s="13">
        <v>97.991885503540331</v>
      </c>
      <c r="F44" s="12">
        <v>268.81572</v>
      </c>
      <c r="G44" s="13">
        <v>-65.927946428912435</v>
      </c>
      <c r="H44" s="13">
        <v>25.313776943134275</v>
      </c>
      <c r="I44" s="13">
        <v>-11.587631917698939</v>
      </c>
      <c r="J44" s="13">
        <v>117.99446963986166</v>
      </c>
      <c r="K44" s="12">
        <v>65.792668236384557</v>
      </c>
      <c r="L44" s="13">
        <v>156.561251846988</v>
      </c>
      <c r="M44" s="13">
        <v>81.991724395679611</v>
      </c>
      <c r="N44" s="13">
        <v>86.153695718379566</v>
      </c>
      <c r="O44" s="13">
        <v>-13.504199742238464</v>
      </c>
      <c r="P44" s="12">
        <v>311.20247221880868</v>
      </c>
      <c r="Q44" s="13">
        <v>65.829213987880621</v>
      </c>
      <c r="R44" s="13">
        <v>65.870176609488411</v>
      </c>
      <c r="S44" s="13">
        <v>64.006377326334274</v>
      </c>
      <c r="T44" s="13">
        <v>-22.253683203403661</v>
      </c>
      <c r="U44" s="12">
        <v>173.45208472029964</v>
      </c>
      <c r="V44" s="13">
        <v>23.191340093951904</v>
      </c>
      <c r="W44" s="13">
        <v>41.811883989503812</v>
      </c>
      <c r="X44" s="13">
        <v>-7.0689227410943172</v>
      </c>
      <c r="Y44" s="13">
        <v>52.732387380801804</v>
      </c>
      <c r="Z44" s="12">
        <v>110.6666887231632</v>
      </c>
      <c r="AA44" s="13">
        <v>-9.2385554385464239</v>
      </c>
      <c r="AB44" s="13">
        <v>47.011315613138493</v>
      </c>
      <c r="AC44" s="13">
        <v>15.602709986699137</v>
      </c>
      <c r="AD44" s="13">
        <v>-93.07958986653253</v>
      </c>
      <c r="AE44" s="12">
        <v>-39.704119705241325</v>
      </c>
      <c r="AF44" s="13">
        <v>307.34693044088129</v>
      </c>
      <c r="AG44" s="13">
        <v>-69.716741102358995</v>
      </c>
      <c r="AH44" s="13">
        <v>-48.524895554828561</v>
      </c>
      <c r="AI44" s="13">
        <v>-91.83886757428732</v>
      </c>
      <c r="AJ44" s="12">
        <v>97.266426209406433</v>
      </c>
      <c r="AK44" s="13">
        <v>-75.370394889914152</v>
      </c>
      <c r="AL44" s="13">
        <v>-71.193902389844126</v>
      </c>
      <c r="AM44" s="13">
        <v>18.176573217496763</v>
      </c>
      <c r="AN44" s="13">
        <v>-65.451809089036445</v>
      </c>
      <c r="AO44" s="13">
        <v>-193.83953315129799</v>
      </c>
      <c r="AP44" s="13">
        <v>145.82040943301513</v>
      </c>
      <c r="AQ44" s="13">
        <v>105.42932563842083</v>
      </c>
      <c r="AR44" s="13">
        <v>108.10759951258306</v>
      </c>
      <c r="AS44" s="13">
        <v>130.96224418751518</v>
      </c>
      <c r="AT44" s="13">
        <v>490.31957877153422</v>
      </c>
    </row>
    <row r="45" spans="1:46" x14ac:dyDescent="0.25">
      <c r="A45" s="7" t="s">
        <v>32</v>
      </c>
      <c r="B45" s="11">
        <v>38.06097289934042</v>
      </c>
      <c r="C45" s="11">
        <v>1.04432893604821</v>
      </c>
      <c r="D45" s="11">
        <v>32.014399913966109</v>
      </c>
      <c r="E45" s="11">
        <v>8.0298250645262748E-2</v>
      </c>
      <c r="F45" s="11">
        <v>71.199999999999989</v>
      </c>
      <c r="G45" s="11">
        <v>11.334233571087598</v>
      </c>
      <c r="H45" s="11">
        <v>-1.1481390568657153</v>
      </c>
      <c r="I45" s="11">
        <v>-57.241599035891319</v>
      </c>
      <c r="J45" s="11">
        <v>0.75550452166925153</v>
      </c>
      <c r="K45" s="11">
        <v>-46.300000000000182</v>
      </c>
      <c r="L45" s="11">
        <v>0.2222830529863824</v>
      </c>
      <c r="M45" s="11">
        <v>1.6351146375393206</v>
      </c>
      <c r="N45" s="11">
        <v>2.5111647183796046</v>
      </c>
      <c r="O45" s="11">
        <v>3.4481042577614485</v>
      </c>
      <c r="P45" s="11">
        <v>7.8166666666667561</v>
      </c>
      <c r="Q45" s="11">
        <v>-6.1174347158218083</v>
      </c>
      <c r="R45" s="11">
        <v>-6.0764720942140169</v>
      </c>
      <c r="S45" s="11">
        <v>-7.9402713773681644</v>
      </c>
      <c r="T45" s="11">
        <v>-7.2848694316435836</v>
      </c>
      <c r="U45" s="11">
        <v>-27.419047619047575</v>
      </c>
      <c r="V45" s="11">
        <v>-20.192487902615476</v>
      </c>
      <c r="W45" s="11">
        <v>1.2294247892009151</v>
      </c>
      <c r="X45" s="11">
        <v>2.1527083768329902E-2</v>
      </c>
      <c r="Y45" s="11">
        <v>-7.3410668045692429</v>
      </c>
      <c r="Z45" s="11">
        <v>-26.282602834215474</v>
      </c>
      <c r="AA45" s="11">
        <v>2.7525859101027264</v>
      </c>
      <c r="AB45" s="11">
        <v>-2.3999999999998636</v>
      </c>
      <c r="AC45" s="11">
        <v>-15.299999999999955</v>
      </c>
      <c r="AD45" s="11">
        <v>-14.5</v>
      </c>
      <c r="AE45" s="11">
        <v>-29.447414089897091</v>
      </c>
      <c r="AF45" s="11">
        <v>10.299999999999956</v>
      </c>
      <c r="AG45" s="11">
        <v>-32.900000000000091</v>
      </c>
      <c r="AH45" s="11">
        <v>13.900000000000091</v>
      </c>
      <c r="AI45" s="11">
        <v>6.7000000000000455</v>
      </c>
      <c r="AJ45" s="12">
        <v>-2</v>
      </c>
      <c r="AK45" s="11">
        <v>0.61878212705092039</v>
      </c>
      <c r="AL45" s="11">
        <v>-24.998142135190278</v>
      </c>
      <c r="AM45" s="11">
        <v>1.7626182713263043</v>
      </c>
      <c r="AN45" s="11">
        <v>-3.7037382631869935</v>
      </c>
      <c r="AO45" s="11">
        <v>-26.320480000000046</v>
      </c>
      <c r="AP45" s="11">
        <v>-1.2000000000000455</v>
      </c>
      <c r="AQ45" s="11">
        <v>29.589999999999918</v>
      </c>
      <c r="AR45" s="11">
        <v>74.300000000000182</v>
      </c>
      <c r="AS45" s="11">
        <v>83.599999999999909</v>
      </c>
      <c r="AT45" s="11">
        <v>186.28999999999996</v>
      </c>
    </row>
    <row r="46" spans="1:46" x14ac:dyDescent="0.25">
      <c r="A46" s="6" t="s">
        <v>76</v>
      </c>
      <c r="B46" s="13">
        <v>26.677342589867294</v>
      </c>
      <c r="C46" s="13">
        <v>-13.948067727963743</v>
      </c>
      <c r="D46" s="13">
        <v>36.811512885201381</v>
      </c>
      <c r="E46" s="13">
        <v>81.190472252895077</v>
      </c>
      <c r="F46" s="12">
        <v>130.73126000000002</v>
      </c>
      <c r="G46" s="13">
        <v>-75.617180000000033</v>
      </c>
      <c r="H46" s="13">
        <v>28.106915999999991</v>
      </c>
      <c r="I46" s="13">
        <v>30.345074999999984</v>
      </c>
      <c r="J46" s="13">
        <v>101.93007300000002</v>
      </c>
      <c r="K46" s="12">
        <v>84.764883999999967</v>
      </c>
      <c r="L46" s="13">
        <v>-14.300423999999992</v>
      </c>
      <c r="M46" s="13">
        <v>51.917422999999985</v>
      </c>
      <c r="N46" s="13">
        <v>83.142530999999963</v>
      </c>
      <c r="O46" s="13">
        <v>-17.452303999999913</v>
      </c>
      <c r="P46" s="12">
        <v>103.30722600000004</v>
      </c>
      <c r="Q46" s="13">
        <v>46.983526118865569</v>
      </c>
      <c r="R46" s="13">
        <v>46.983526118865569</v>
      </c>
      <c r="S46" s="13">
        <v>46.983526118865569</v>
      </c>
      <c r="T46" s="13">
        <v>-39.931936356596935</v>
      </c>
      <c r="U46" s="12">
        <v>101.01864199999977</v>
      </c>
      <c r="V46" s="13">
        <v>40.890529000000001</v>
      </c>
      <c r="W46" s="13">
        <v>37.846061999999996</v>
      </c>
      <c r="X46" s="13">
        <v>-9.8398449999999915</v>
      </c>
      <c r="Y46" s="13">
        <v>57.304451000000007</v>
      </c>
      <c r="Z46" s="12">
        <v>126.20119700000001</v>
      </c>
      <c r="AA46" s="13">
        <v>-17.846288000000005</v>
      </c>
      <c r="AB46" s="13">
        <v>43.550000000000004</v>
      </c>
      <c r="AC46" s="13">
        <v>25.035293000000003</v>
      </c>
      <c r="AD46" s="13">
        <v>-84.45304099999997</v>
      </c>
      <c r="AE46" s="12">
        <v>-33.714035999999965</v>
      </c>
      <c r="AF46" s="13">
        <v>300.05992799999996</v>
      </c>
      <c r="AG46" s="13">
        <v>-38.04958700000001</v>
      </c>
      <c r="AH46" s="13">
        <v>-59.420841000000024</v>
      </c>
      <c r="AI46" s="13">
        <v>-95.597987000000032</v>
      </c>
      <c r="AJ46" s="12">
        <v>106.99151299999987</v>
      </c>
      <c r="AK46" s="13">
        <v>-77.836314999999999</v>
      </c>
      <c r="AL46" s="13">
        <v>-59.097104000000002</v>
      </c>
      <c r="AM46" s="13">
        <v>14.557907999999998</v>
      </c>
      <c r="AN46" s="13">
        <v>-63.609934000000003</v>
      </c>
      <c r="AO46" s="13">
        <v>-185.98544500000003</v>
      </c>
      <c r="AP46" s="13">
        <v>145.92223200000001</v>
      </c>
      <c r="AQ46" s="13">
        <v>63.687520999999997</v>
      </c>
      <c r="AR46" s="13">
        <v>32.695898999999997</v>
      </c>
      <c r="AS46" s="13">
        <v>46.243710999999998</v>
      </c>
      <c r="AT46" s="13">
        <v>288.54936300000003</v>
      </c>
    </row>
    <row r="47" spans="1:46" x14ac:dyDescent="0.25">
      <c r="A47" s="3" t="s">
        <v>26</v>
      </c>
      <c r="B47" s="10">
        <v>26.539573720000011</v>
      </c>
      <c r="C47" s="10">
        <v>-66.548564999999968</v>
      </c>
      <c r="D47" s="10">
        <v>-104.03787370000001</v>
      </c>
      <c r="E47" s="10">
        <v>110.35957807999989</v>
      </c>
      <c r="F47" s="10">
        <v>-33.687286900000061</v>
      </c>
      <c r="G47" s="10">
        <v>110.83001119000016</v>
      </c>
      <c r="H47" s="10">
        <v>19.690175389999915</v>
      </c>
      <c r="I47" s="10">
        <v>37.199793019999902</v>
      </c>
      <c r="J47" s="10">
        <v>-1.7413074400000141</v>
      </c>
      <c r="K47" s="10">
        <v>165.97867215999997</v>
      </c>
      <c r="L47" s="10">
        <v>11.413657740000041</v>
      </c>
      <c r="M47" s="10">
        <v>-26.735871649999957</v>
      </c>
      <c r="N47" s="10">
        <v>-42.222511869999998</v>
      </c>
      <c r="O47" s="10">
        <v>41.335159170000061</v>
      </c>
      <c r="P47" s="10">
        <v>-16.209566609999854</v>
      </c>
      <c r="Q47" s="10">
        <v>-95.91952028</v>
      </c>
      <c r="R47" s="10">
        <v>-38.422524209999992</v>
      </c>
      <c r="S47" s="10">
        <v>77.556557670000018</v>
      </c>
      <c r="T47" s="10">
        <v>43.918954100000036</v>
      </c>
      <c r="U47" s="10">
        <v>-12.866532719999924</v>
      </c>
      <c r="V47" s="10">
        <v>-16.29</v>
      </c>
      <c r="W47" s="10">
        <v>-25.900532879999986</v>
      </c>
      <c r="X47" s="10">
        <v>-81.581842510000001</v>
      </c>
      <c r="Y47" s="10">
        <v>32.273460759999985</v>
      </c>
      <c r="Z47" s="10">
        <v>-91.498914630000002</v>
      </c>
      <c r="AA47" s="10">
        <v>-116.93809599116656</v>
      </c>
      <c r="AB47" s="10">
        <v>-62</v>
      </c>
      <c r="AC47" s="10">
        <v>-66.586798240000007</v>
      </c>
      <c r="AD47" s="10">
        <v>-22.634699060000003</v>
      </c>
      <c r="AE47" s="10">
        <v>-268.15959329116657</v>
      </c>
      <c r="AF47" s="10">
        <v>108.64274416000002</v>
      </c>
      <c r="AG47" s="10">
        <v>37.991208659999998</v>
      </c>
      <c r="AH47" s="10">
        <v>-13.223971710000004</v>
      </c>
      <c r="AI47" s="10">
        <v>6.7411570000022181E-2</v>
      </c>
      <c r="AJ47" s="12">
        <v>133.47739268000004</v>
      </c>
      <c r="AK47" s="10">
        <v>106.56929572</v>
      </c>
      <c r="AL47" s="10">
        <v>-28.78</v>
      </c>
      <c r="AM47" s="10">
        <v>-39.522717939999993</v>
      </c>
      <c r="AN47" s="10">
        <v>53.057323579999952</v>
      </c>
      <c r="AO47" s="10">
        <v>91.323901359999951</v>
      </c>
      <c r="AP47" s="10">
        <v>45.28473182000004</v>
      </c>
      <c r="AQ47" s="10">
        <v>14.837583690000002</v>
      </c>
      <c r="AR47" s="10">
        <v>4.7015739499999896</v>
      </c>
      <c r="AS47" s="10">
        <v>55.682690070000007</v>
      </c>
      <c r="AT47" s="10">
        <v>120.50657953000004</v>
      </c>
    </row>
    <row r="48" spans="1:46" x14ac:dyDescent="0.25">
      <c r="A48" s="6" t="s">
        <v>33</v>
      </c>
      <c r="B48" s="13">
        <v>26.539573720000011</v>
      </c>
      <c r="C48" s="13">
        <v>-66.548564999999968</v>
      </c>
      <c r="D48" s="13">
        <v>-104.03787370000001</v>
      </c>
      <c r="E48" s="13">
        <v>110.35957807999989</v>
      </c>
      <c r="F48" s="12">
        <v>-33.687286900000061</v>
      </c>
      <c r="G48" s="13">
        <v>110.83001119000016</v>
      </c>
      <c r="H48" s="13">
        <v>19.690175389999915</v>
      </c>
      <c r="I48" s="13">
        <v>37.199793019999902</v>
      </c>
      <c r="J48" s="13">
        <v>-1.7413074400000141</v>
      </c>
      <c r="K48" s="12">
        <v>165.97867215999997</v>
      </c>
      <c r="L48" s="13">
        <v>20.757557740000038</v>
      </c>
      <c r="M48" s="13">
        <v>-17.391971649999959</v>
      </c>
      <c r="N48" s="13">
        <v>-32.87861187</v>
      </c>
      <c r="O48" s="13">
        <v>50.679059170000059</v>
      </c>
      <c r="P48" s="12">
        <v>21.166033390000138</v>
      </c>
      <c r="Q48" s="13">
        <v>-95.91952028</v>
      </c>
      <c r="R48" s="13">
        <v>-38.422524209999992</v>
      </c>
      <c r="S48" s="13">
        <v>77.556557670000018</v>
      </c>
      <c r="T48" s="13">
        <v>43.918954100000036</v>
      </c>
      <c r="U48" s="12">
        <v>-12.866532719999924</v>
      </c>
      <c r="V48" s="13">
        <v>-16.29</v>
      </c>
      <c r="W48" s="13">
        <v>-25.900532879999986</v>
      </c>
      <c r="X48" s="13">
        <v>-81.581842510000001</v>
      </c>
      <c r="Y48" s="13">
        <v>32.273460759999985</v>
      </c>
      <c r="Z48" s="12">
        <v>-91.498914630000002</v>
      </c>
      <c r="AA48" s="13">
        <v>-116.93809599116656</v>
      </c>
      <c r="AB48" s="13">
        <v>-62</v>
      </c>
      <c r="AC48" s="13">
        <v>-66.586798240000007</v>
      </c>
      <c r="AD48" s="13">
        <v>-22.634699060000003</v>
      </c>
      <c r="AE48" s="12">
        <v>-268.15959329116657</v>
      </c>
      <c r="AF48" s="13">
        <v>108.64274416000002</v>
      </c>
      <c r="AG48" s="13">
        <v>37.991208659999998</v>
      </c>
      <c r="AH48" s="13">
        <v>-13.223971710000004</v>
      </c>
      <c r="AI48" s="13">
        <v>6.7411570000022181E-2</v>
      </c>
      <c r="AJ48" s="12">
        <v>133.47739268000004</v>
      </c>
      <c r="AK48" s="13">
        <v>106.56929572</v>
      </c>
      <c r="AL48" s="13">
        <v>-28.78</v>
      </c>
      <c r="AM48" s="13">
        <v>-39.522717939999993</v>
      </c>
      <c r="AN48" s="13">
        <v>53.057323579999952</v>
      </c>
      <c r="AO48" s="13">
        <v>91.323901359999951</v>
      </c>
      <c r="AP48" s="13">
        <v>45.28473182000004</v>
      </c>
      <c r="AQ48" s="13">
        <v>14.837583690000002</v>
      </c>
      <c r="AR48" s="13">
        <v>4.7015739499999896</v>
      </c>
      <c r="AS48" s="13">
        <v>55.682690070000007</v>
      </c>
      <c r="AT48" s="13">
        <v>120.50657953000004</v>
      </c>
    </row>
    <row r="49" spans="1:46" x14ac:dyDescent="0.25">
      <c r="A49" s="6" t="s">
        <v>27</v>
      </c>
      <c r="B49" s="11">
        <v>0</v>
      </c>
      <c r="C49" s="11">
        <v>0</v>
      </c>
      <c r="D49" s="11">
        <v>0</v>
      </c>
      <c r="E49" s="11">
        <v>0</v>
      </c>
      <c r="F49" s="11">
        <v>0</v>
      </c>
      <c r="G49" s="11">
        <v>0</v>
      </c>
      <c r="H49" s="11">
        <v>0</v>
      </c>
      <c r="I49" s="11">
        <v>28</v>
      </c>
      <c r="J49" s="11">
        <v>0</v>
      </c>
      <c r="K49" s="11">
        <v>28</v>
      </c>
      <c r="L49" s="11">
        <v>0</v>
      </c>
      <c r="M49" s="11">
        <v>1.7</v>
      </c>
      <c r="N49" s="11">
        <v>2.2000000000000002</v>
      </c>
      <c r="O49" s="11">
        <v>1.7</v>
      </c>
      <c r="P49" s="11">
        <v>5.6000000000000005</v>
      </c>
      <c r="Q49" s="11">
        <v>2.1</v>
      </c>
      <c r="R49" s="11">
        <v>1.6</v>
      </c>
      <c r="S49" s="11">
        <v>2.4</v>
      </c>
      <c r="T49" s="11">
        <v>1.6</v>
      </c>
      <c r="U49" s="11">
        <v>7.6999999999999993</v>
      </c>
      <c r="V49" s="11">
        <v>2.5</v>
      </c>
      <c r="W49" s="11">
        <v>1.5</v>
      </c>
      <c r="X49" s="11">
        <v>2.6</v>
      </c>
      <c r="Y49" s="11">
        <v>1.5</v>
      </c>
      <c r="Z49" s="11">
        <v>8.1</v>
      </c>
      <c r="AA49" s="11">
        <v>2.5</v>
      </c>
      <c r="AB49" s="11">
        <v>0</v>
      </c>
      <c r="AC49" s="11">
        <v>0</v>
      </c>
      <c r="AD49" s="11">
        <v>0</v>
      </c>
      <c r="AE49" s="11">
        <v>2.5</v>
      </c>
      <c r="AF49" s="11">
        <v>0</v>
      </c>
      <c r="AG49" s="11">
        <v>0</v>
      </c>
      <c r="AH49" s="11">
        <v>0</v>
      </c>
      <c r="AI49" s="11">
        <v>0</v>
      </c>
      <c r="AJ49" s="12">
        <v>0</v>
      </c>
      <c r="AK49" s="11">
        <v>0</v>
      </c>
      <c r="AL49" s="11">
        <v>0</v>
      </c>
      <c r="AM49" s="11">
        <v>0</v>
      </c>
      <c r="AN49" s="11">
        <v>0</v>
      </c>
      <c r="AO49" s="11">
        <v>0</v>
      </c>
      <c r="AP49" s="11">
        <v>0</v>
      </c>
      <c r="AQ49" s="11">
        <v>0</v>
      </c>
      <c r="AR49" s="11">
        <v>0</v>
      </c>
      <c r="AS49" s="11">
        <v>0</v>
      </c>
      <c r="AT49" s="11">
        <v>0</v>
      </c>
    </row>
    <row r="50" spans="1:46" x14ac:dyDescent="0.25">
      <c r="A50" s="3" t="s">
        <v>77</v>
      </c>
      <c r="B50" s="16">
        <f>-(B4+B24)+B33</f>
        <v>108.19433283445886</v>
      </c>
      <c r="C50" s="16">
        <f t="shared" ref="C50:F50" si="0">-(C4+C24)+C33</f>
        <v>120.66635780581953</v>
      </c>
      <c r="D50" s="16">
        <f t="shared" si="0"/>
        <v>-96.996378110365583</v>
      </c>
      <c r="E50" s="16">
        <f t="shared" si="0"/>
        <v>-97.8329676803138</v>
      </c>
      <c r="F50" s="16">
        <f t="shared" si="0"/>
        <v>34.031344849598554</v>
      </c>
      <c r="G50" s="16">
        <v>-10.774377291645635</v>
      </c>
      <c r="H50" s="16">
        <v>74.589776182424941</v>
      </c>
      <c r="I50" s="16">
        <v>279.38952970374038</v>
      </c>
      <c r="J50" s="16">
        <v>55.936731435049495</v>
      </c>
      <c r="K50" s="16">
        <v>399.04166002956902</v>
      </c>
      <c r="L50" s="16">
        <v>-84.805898501635824</v>
      </c>
      <c r="M50" s="16">
        <v>162.96402120186104</v>
      </c>
      <c r="N50" s="16">
        <v>-36.173779124752897</v>
      </c>
      <c r="O50" s="16">
        <v>-77.286803044804159</v>
      </c>
      <c r="P50" s="16">
        <v>-35.202459469332005</v>
      </c>
      <c r="Q50" s="16">
        <v>-59.225336552613292</v>
      </c>
      <c r="R50" s="16">
        <v>84.422469020702948</v>
      </c>
      <c r="S50" s="16">
        <v>119.42453981093061</v>
      </c>
      <c r="T50" s="16">
        <v>58.859359888823413</v>
      </c>
      <c r="U50" s="16">
        <v>203.48103216784369</v>
      </c>
      <c r="V50" s="16">
        <v>-116.33729846527905</v>
      </c>
      <c r="W50" s="16">
        <v>-125.24343409521447</v>
      </c>
      <c r="X50" s="16">
        <v>-39.34465066121836</v>
      </c>
      <c r="Y50" s="16">
        <v>-140.91987278241584</v>
      </c>
      <c r="Z50" s="16">
        <v>-421.84525600412746</v>
      </c>
      <c r="AA50" s="16">
        <v>85.924517017775429</v>
      </c>
      <c r="AB50" s="16">
        <v>182.04769576419142</v>
      </c>
      <c r="AC50" s="16">
        <v>-51.096786636161369</v>
      </c>
      <c r="AD50" s="16">
        <v>164.81882060938503</v>
      </c>
      <c r="AE50" s="16">
        <v>381.49424675519049</v>
      </c>
      <c r="AF50" s="16">
        <v>-167.7206590113467</v>
      </c>
      <c r="AG50" s="16">
        <v>193.87865150555155</v>
      </c>
      <c r="AH50" s="16">
        <v>-121.81748691744087</v>
      </c>
      <c r="AI50" s="16">
        <v>31.510480268667862</v>
      </c>
      <c r="AJ50" s="16">
        <v>-64.049014154568113</v>
      </c>
      <c r="AK50" s="16">
        <v>84.675028623183778</v>
      </c>
      <c r="AL50" s="16">
        <v>93.923604702179603</v>
      </c>
      <c r="AM50" s="16">
        <v>33.722553228341269</v>
      </c>
      <c r="AN50" s="16">
        <v>152.03562156920486</v>
      </c>
      <c r="AO50" s="16">
        <v>364.45680812290948</v>
      </c>
      <c r="AP50" s="16">
        <v>107.92714408464002</v>
      </c>
      <c r="AQ50" s="16">
        <v>93.849367007199703</v>
      </c>
      <c r="AR50" s="16">
        <v>62.471378719007788</v>
      </c>
      <c r="AS50" s="16">
        <v>-136.3429434750293</v>
      </c>
      <c r="AT50" s="16">
        <v>127.90494633581807</v>
      </c>
    </row>
    <row r="51" spans="1:46" x14ac:dyDescent="0.2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46" x14ac:dyDescent="0.25">
      <c r="A52" s="29" t="s">
        <v>66</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19"/>
      <c r="AI52" s="19"/>
      <c r="AJ52" s="8"/>
      <c r="AK52" s="8"/>
      <c r="AL52" s="8"/>
      <c r="AM52" s="8"/>
      <c r="AN52" s="8"/>
      <c r="AO52" s="8"/>
      <c r="AP52" s="8"/>
      <c r="AQ52" s="8"/>
      <c r="AR52" s="8"/>
    </row>
    <row r="53" spans="1:46" x14ac:dyDescent="0.25">
      <c r="A53" s="29" t="s">
        <v>67</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0"/>
      <c r="AI53" s="20"/>
      <c r="AJ53" s="8"/>
      <c r="AK53" s="8"/>
      <c r="AL53" s="8"/>
      <c r="AM53" s="8"/>
      <c r="AN53" s="8"/>
      <c r="AO53" s="8"/>
      <c r="AP53" s="8"/>
      <c r="AQ53" s="8"/>
      <c r="AR53" s="8"/>
    </row>
    <row r="54" spans="1:46" x14ac:dyDescent="0.25">
      <c r="A54" s="19" t="s">
        <v>68</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6" x14ac:dyDescent="0.25">
      <c r="A55" s="29" t="s">
        <v>69</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0"/>
      <c r="AI55" s="20"/>
      <c r="AJ55" s="8"/>
      <c r="AK55" s="8"/>
      <c r="AL55" s="8"/>
      <c r="AM55" s="8"/>
      <c r="AN55" s="8"/>
      <c r="AO55" s="8"/>
      <c r="AP55" s="8"/>
      <c r="AQ55" s="8"/>
      <c r="AR55" s="8"/>
    </row>
    <row r="56" spans="1:46" x14ac:dyDescent="0.25">
      <c r="A56" s="29" t="s">
        <v>88</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46" x14ac:dyDescent="0.25">
      <c r="A57" s="31" t="s">
        <v>70</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20"/>
      <c r="AI57" s="20"/>
      <c r="AJ57" s="21"/>
      <c r="AK57" s="21"/>
      <c r="AL57" s="23"/>
      <c r="AM57" s="24"/>
      <c r="AN57" s="25"/>
      <c r="AO57" s="25"/>
      <c r="AP57" s="26"/>
      <c r="AQ57" s="27"/>
      <c r="AR57" s="28"/>
    </row>
    <row r="58" spans="1:46" x14ac:dyDescent="0.25">
      <c r="A58" s="29" t="s">
        <v>79</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0"/>
      <c r="AI58" s="20"/>
      <c r="AJ58" s="22"/>
      <c r="AK58" s="22"/>
      <c r="AL58" s="23"/>
      <c r="AM58" s="24"/>
      <c r="AN58" s="25"/>
      <c r="AO58" s="25"/>
      <c r="AP58" s="26"/>
      <c r="AQ58" s="27"/>
      <c r="AR58" s="28"/>
    </row>
    <row r="59" spans="1:46" x14ac:dyDescent="0.25">
      <c r="A59" s="29" t="s">
        <v>71</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0"/>
      <c r="AI59" s="20"/>
      <c r="AJ59" s="21"/>
      <c r="AK59" s="21"/>
      <c r="AL59" s="23"/>
      <c r="AM59" s="24"/>
      <c r="AN59" s="25"/>
      <c r="AO59" s="25"/>
      <c r="AP59" s="26"/>
      <c r="AQ59" s="27"/>
      <c r="AR59" s="28"/>
    </row>
    <row r="60" spans="1:46" x14ac:dyDescent="0.25">
      <c r="A60" s="29" t="s">
        <v>85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0"/>
      <c r="AI60" s="20"/>
      <c r="AJ60" s="21"/>
      <c r="AK60" s="21"/>
      <c r="AL60" s="23"/>
      <c r="AM60" s="24"/>
      <c r="AN60" s="25"/>
      <c r="AO60" s="25"/>
      <c r="AP60" s="26"/>
      <c r="AQ60" s="27"/>
      <c r="AR60" s="28"/>
    </row>
    <row r="61" spans="1:46" x14ac:dyDescent="0.25">
      <c r="A61" s="19" t="s">
        <v>72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20"/>
      <c r="AI61" s="20"/>
      <c r="AJ61" s="21"/>
      <c r="AK61" s="21"/>
      <c r="AL61" s="23"/>
      <c r="AM61" s="24"/>
      <c r="AN61" s="25"/>
      <c r="AO61" s="25"/>
      <c r="AP61" s="26"/>
      <c r="AQ61" s="27"/>
      <c r="AR61" s="28"/>
    </row>
    <row r="62" spans="1:46" x14ac:dyDescent="0.25">
      <c r="A62" s="29" t="s">
        <v>73</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18"/>
      <c r="AK62" s="18"/>
      <c r="AL62" s="18"/>
      <c r="AM62" s="18"/>
      <c r="AN62" s="18"/>
      <c r="AO62" s="18"/>
      <c r="AP62" s="18"/>
      <c r="AQ62" s="18"/>
      <c r="AR62" s="18"/>
    </row>
    <row r="63" spans="1:46" x14ac:dyDescent="0.25">
      <c r="A63" s="29" t="s">
        <v>89</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row>
  </sheetData>
  <mergeCells count="12">
    <mergeCell ref="A63:AH63"/>
    <mergeCell ref="A1:AG1"/>
    <mergeCell ref="A59:AG59"/>
    <mergeCell ref="A60:AG60"/>
    <mergeCell ref="A62:AI62"/>
    <mergeCell ref="A52:AG52"/>
    <mergeCell ref="A53:AG53"/>
    <mergeCell ref="A55:AG55"/>
    <mergeCell ref="A56:AG56"/>
    <mergeCell ref="AH56:AL56"/>
    <mergeCell ref="A57:AG57"/>
    <mergeCell ref="A58:AG58"/>
  </mergeCells>
  <pageMargins left="0.19685039370078741" right="0.19685039370078741" top="0.43307086614173229" bottom="1.1417322834645669" header="0.15748031496062992" footer="0.15748031496062992"/>
  <pageSetup paperSize="9" scale="90" orientation="landscape" r:id="rId1"/>
  <webPublishItems count="4">
    <webPublishItem id="31508" divId="PCBS-BPM6-Q - english_31508" sourceType="sheet" destinationFile="G:\External Sector\Balance of Payments\Q-Bop Press-Releases\Q-2019\Press Release-2019-Q3\الصفحة الالكترونية\Tables\PCBS-BPM6-Q - english.htm"/>
    <webPublishItem id="4084" divId="PCBS-BPM6-Q-english_4084" sourceType="range" sourceRef="A1:AT63" destinationFile="C:\Users\Home\Desktop\HTML\Tables\PCBS-BPM6-Q-english.htm"/>
    <webPublishItem id="28805" divId="PCBS-BPM6-Q - english_28805" sourceType="range" sourceRef="AO4:AO50" destinationFile="G:\External Sector\Balance of Payments\Q-Bop Press-Releases\Q-2019\Press Release-2019-Q1\Tables\PCBS-BPM6-Q - english.htm"/>
    <webPublishItem id="31161" divId="PCBS-BPM6-Q - english_31161" sourceType="range" sourceRef="AR4:AR50" destinationFile="G:\External Sector\Balance of Payments\Q-Bop Press-Releases\Q-2019\Press Release-2019-Q3\الصفحة الالكترونية\Tables\PCBS-BPM6-Q - english.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Quarters-english 2011-2019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2020-05-07T11:35:36Z</dcterms:modified>
</cp:coreProperties>
</file>