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E\"/>
    </mc:Choice>
  </mc:AlternateContent>
  <bookViews>
    <workbookView xWindow="-255" yWindow="-285" windowWidth="15480" windowHeight="8310" tabRatio="639"/>
  </bookViews>
  <sheets>
    <sheet name="tab21" sheetId="78" r:id="rId1"/>
  </sheets>
  <definedNames>
    <definedName name="_xlnm.Print_Area" localSheetId="0">'tab21'!$A$1:$F$26</definedName>
  </definedNames>
  <calcPr calcId="162913" calcMode="manual" fullPrecision="0"/>
</workbook>
</file>

<file path=xl/calcChain.xml><?xml version="1.0" encoding="utf-8"?>
<calcChain xmlns="http://schemas.openxmlformats.org/spreadsheetml/2006/main">
  <c r="E6" i="78" l="1"/>
  <c r="D6" i="78"/>
  <c r="C6" i="78"/>
  <c r="C5" i="78" s="1"/>
  <c r="B6" i="78"/>
  <c r="B5" i="78" s="1"/>
</calcChain>
</file>

<file path=xl/sharedStrings.xml><?xml version="1.0" encoding="utf-8"?>
<sst xmlns="http://schemas.openxmlformats.org/spreadsheetml/2006/main" count="58" uniqueCount="31">
  <si>
    <t>Total</t>
  </si>
  <si>
    <t>West Bank</t>
  </si>
  <si>
    <t>Gaza Strip</t>
  </si>
  <si>
    <t>Jenin</t>
  </si>
  <si>
    <t>Tulkarm</t>
  </si>
  <si>
    <t>Nablus</t>
  </si>
  <si>
    <t>Qalqiliya</t>
  </si>
  <si>
    <t>Salfit</t>
  </si>
  <si>
    <t>Jerusalem</t>
  </si>
  <si>
    <t>Bethlehem</t>
  </si>
  <si>
    <t>Hebron</t>
  </si>
  <si>
    <t>North Gaza</t>
  </si>
  <si>
    <t>Gaza</t>
  </si>
  <si>
    <t>Deir Al-Balah</t>
  </si>
  <si>
    <t>Khan Yunis</t>
  </si>
  <si>
    <t>Rafah</t>
  </si>
  <si>
    <t>Jericho &amp; Al-Aghwar</t>
  </si>
  <si>
    <t>Construction Material of External Walls</t>
  </si>
  <si>
    <t>Cement Block</t>
  </si>
  <si>
    <t>Concrete</t>
  </si>
  <si>
    <t>Cleaned Stone</t>
  </si>
  <si>
    <t>Other</t>
  </si>
  <si>
    <t>Ramallah &amp; Al-bireh</t>
  </si>
  <si>
    <t>Governorate</t>
  </si>
  <si>
    <t>-</t>
  </si>
  <si>
    <t>Palestine</t>
  </si>
  <si>
    <t>-: Nill</t>
  </si>
  <si>
    <t>Tubas &amp; Northern Valleys</t>
  </si>
  <si>
    <t>Note:  Data exclude those parts of Jerusalem which were annexed by Israeli Occupation in 1967 .</t>
  </si>
  <si>
    <t>Palestinian Central Bureau of Statistics, 2023. Building License Statistics, 2022.</t>
  </si>
  <si>
    <t>Building Licenses Issued in  Palestine by Governorate and Construction Material of External Walls,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</si>
</sst>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_-* #,##0_-;_-* #,##0\-;_-* &quot;-&quot;??_-;_-@_-"/>
    <numFmt numFmtId="166" formatCode="###0"/>
  </numFmts>
  <fonts count="19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164" fontId="13" fillId="0" borderId="0" applyFont="0" applyFill="0" applyBorder="0" applyAlignment="0" applyProtection="0"/>
    <xf numFmtId="0" fontId="2" fillId="0" borderId="0"/>
    <xf numFmtId="0" fontId="8" fillId="0" borderId="0"/>
    <xf numFmtId="0" fontId="14" fillId="0" borderId="0"/>
    <xf numFmtId="0" fontId="17" fillId="0" borderId="0"/>
  </cellStyleXfs>
  <cellXfs count="51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Fill="1"/>
    <xf numFmtId="0" fontId="16" fillId="0" borderId="0" xfId="1" applyFont="1"/>
    <xf numFmtId="0" fontId="5" fillId="0" borderId="6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indent="1"/>
    </xf>
    <xf numFmtId="3" fontId="4" fillId="0" borderId="10" xfId="1" applyNumberFormat="1" applyFont="1" applyBorder="1" applyAlignment="1">
      <alignment horizontal="left" vertical="center" readingOrder="2"/>
    </xf>
    <xf numFmtId="3" fontId="4" fillId="0" borderId="11" xfId="1" applyNumberFormat="1" applyFont="1" applyBorder="1" applyAlignment="1">
      <alignment horizontal="left" vertical="center" readingOrder="2"/>
    </xf>
    <xf numFmtId="3" fontId="4" fillId="0" borderId="13" xfId="1" applyNumberFormat="1" applyFont="1" applyBorder="1" applyAlignment="1">
      <alignment horizontal="left" vertical="center" readingOrder="2"/>
    </xf>
    <xf numFmtId="3" fontId="4" fillId="0" borderId="0" xfId="1" applyNumberFormat="1" applyFont="1" applyBorder="1" applyAlignment="1">
      <alignment horizontal="left" vertical="center" readingOrder="2"/>
    </xf>
    <xf numFmtId="49" fontId="9" fillId="0" borderId="0" xfId="3" applyNumberFormat="1" applyFont="1" applyBorder="1" applyAlignment="1">
      <alignment horizontal="left" vertical="center" wrapText="1" readingOrder="2"/>
    </xf>
    <xf numFmtId="49" fontId="9" fillId="0" borderId="8" xfId="3" applyNumberFormat="1" applyFont="1" applyBorder="1" applyAlignment="1">
      <alignment horizontal="left" vertical="center" wrapText="1" readingOrder="2"/>
    </xf>
    <xf numFmtId="49" fontId="9" fillId="0" borderId="4" xfId="3" applyNumberFormat="1" applyFont="1" applyBorder="1" applyAlignment="1">
      <alignment horizontal="left" vertical="center" wrapText="1" readingOrder="2"/>
    </xf>
    <xf numFmtId="49" fontId="9" fillId="0" borderId="9" xfId="3" applyNumberFormat="1" applyFont="1" applyBorder="1" applyAlignment="1">
      <alignment horizontal="left" vertical="center" wrapText="1" readingOrder="2"/>
    </xf>
    <xf numFmtId="0" fontId="4" fillId="0" borderId="14" xfId="1" applyFont="1" applyBorder="1" applyAlignment="1">
      <alignment horizontal="left" vertical="center" wrapText="1" indent="1" readingOrder="1"/>
    </xf>
    <xf numFmtId="0" fontId="5" fillId="0" borderId="14" xfId="1" applyFont="1" applyBorder="1" applyAlignment="1">
      <alignment horizontal="left" vertical="center" wrapText="1" indent="1" readingOrder="1"/>
    </xf>
    <xf numFmtId="0" fontId="5" fillId="0" borderId="14" xfId="1" applyFont="1" applyBorder="1" applyAlignment="1">
      <alignment horizontal="left" vertical="center" wrapText="1" indent="1"/>
    </xf>
    <xf numFmtId="49" fontId="9" fillId="0" borderId="0" xfId="3" applyNumberFormat="1" applyFont="1" applyBorder="1" applyAlignment="1">
      <alignment horizontal="left" vertical="center" wrapText="1"/>
    </xf>
    <xf numFmtId="3" fontId="4" fillId="0" borderId="12" xfId="1" applyNumberFormat="1" applyFont="1" applyBorder="1" applyAlignment="1">
      <alignment horizontal="left" vertical="center" readingOrder="2"/>
    </xf>
    <xf numFmtId="3" fontId="4" fillId="0" borderId="8" xfId="1" applyNumberFormat="1" applyFont="1" applyBorder="1" applyAlignment="1">
      <alignment horizontal="left" vertical="center" readingOrder="2"/>
    </xf>
    <xf numFmtId="3" fontId="11" fillId="0" borderId="11" xfId="1" applyNumberFormat="1" applyFont="1" applyBorder="1" applyAlignment="1">
      <alignment horizontal="left" vertical="center"/>
    </xf>
    <xf numFmtId="3" fontId="9" fillId="0" borderId="0" xfId="5" applyNumberFormat="1" applyFont="1" applyBorder="1" applyAlignment="1">
      <alignment horizontal="left" vertical="center" readingOrder="2"/>
    </xf>
    <xf numFmtId="3" fontId="11" fillId="0" borderId="0" xfId="5" applyNumberFormat="1" applyFont="1" applyBorder="1" applyAlignment="1">
      <alignment horizontal="left" vertical="center"/>
    </xf>
    <xf numFmtId="166" fontId="18" fillId="0" borderId="0" xfId="7" applyNumberFormat="1" applyFont="1" applyBorder="1" applyAlignment="1">
      <alignment horizontal="left" vertical="center"/>
    </xf>
    <xf numFmtId="166" fontId="2" fillId="0" borderId="0" xfId="1" applyNumberFormat="1" applyBorder="1" applyAlignment="1">
      <alignment horizontal="left" vertical="center"/>
    </xf>
    <xf numFmtId="165" fontId="15" fillId="0" borderId="0" xfId="3" applyNumberFormat="1" applyFont="1" applyBorder="1" applyAlignment="1">
      <alignment horizontal="left" vertical="center" readingOrder="2"/>
    </xf>
    <xf numFmtId="165" fontId="15" fillId="0" borderId="5" xfId="3" applyNumberFormat="1" applyFont="1" applyBorder="1" applyAlignment="1">
      <alignment horizontal="left" vertical="center" readingOrder="2"/>
    </xf>
    <xf numFmtId="49" fontId="9" fillId="0" borderId="4" xfId="3" applyNumberFormat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 indent="1" readingOrder="1"/>
    </xf>
    <xf numFmtId="166" fontId="18" fillId="0" borderId="13" xfId="7" applyNumberFormat="1" applyFont="1" applyBorder="1" applyAlignment="1">
      <alignment horizontal="left" vertical="center"/>
    </xf>
    <xf numFmtId="165" fontId="9" fillId="0" borderId="13" xfId="3" applyNumberFormat="1" applyFont="1" applyBorder="1" applyAlignment="1">
      <alignment horizontal="left" vertical="center" readingOrder="2"/>
    </xf>
    <xf numFmtId="165" fontId="15" fillId="0" borderId="13" xfId="3" applyNumberFormat="1" applyFont="1" applyBorder="1" applyAlignment="1">
      <alignment horizontal="left" vertical="center" readingOrder="2"/>
    </xf>
    <xf numFmtId="0" fontId="6" fillId="0" borderId="4" xfId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0" fontId="7" fillId="0" borderId="0" xfId="1" applyNumberFormat="1" applyFont="1" applyBorder="1" applyAlignment="1">
      <alignment horizontal="left" vertical="top" wrapText="1" indent="1"/>
    </xf>
    <xf numFmtId="0" fontId="10" fillId="0" borderId="0" xfId="1" applyFont="1" applyFill="1" applyAlignment="1">
      <alignment vertical="top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right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</cellXfs>
  <cellStyles count="8">
    <cellStyle name="Comma" xfId="3" builtinId="3"/>
    <cellStyle name="Normal" xfId="0" builtinId="0"/>
    <cellStyle name="Normal 2" xfId="1"/>
    <cellStyle name="Normal 3" xfId="2"/>
    <cellStyle name="Normal 4" xfId="4"/>
    <cellStyle name="Normal 5" xfId="6"/>
    <cellStyle name="Normal_tab21" xfId="5"/>
    <cellStyle name="Normal_tab21_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Normal="100" zoomScaleSheetLayoutView="100" workbookViewId="0">
      <selection sqref="A1:F26"/>
    </sheetView>
  </sheetViews>
  <sheetFormatPr defaultColWidth="9.33203125" defaultRowHeight="12.75" x14ac:dyDescent="0.2"/>
  <cols>
    <col min="1" max="1" width="26.5" style="1" bestFit="1" customWidth="1"/>
    <col min="2" max="2" width="15.5" style="1" customWidth="1"/>
    <col min="3" max="3" width="20.6640625" style="1" customWidth="1"/>
    <col min="4" max="4" width="16.33203125" style="1" customWidth="1"/>
    <col min="5" max="5" width="21" style="4" customWidth="1"/>
    <col min="6" max="6" width="13.1640625" style="1" customWidth="1"/>
    <col min="7" max="16384" width="9.33203125" style="1"/>
  </cols>
  <sheetData>
    <row r="1" spans="1:6" ht="28.5" customHeight="1" x14ac:dyDescent="0.2">
      <c r="A1" s="34" t="s">
        <v>30</v>
      </c>
      <c r="B1" s="34"/>
      <c r="C1" s="34"/>
      <c r="D1" s="34"/>
      <c r="E1" s="34"/>
      <c r="F1" s="34"/>
    </row>
    <row r="2" spans="1:6" ht="25.5" customHeight="1" x14ac:dyDescent="0.2">
      <c r="A2" s="39" t="s">
        <v>23</v>
      </c>
      <c r="B2" s="46" t="s">
        <v>17</v>
      </c>
      <c r="C2" s="47"/>
      <c r="D2" s="47"/>
      <c r="E2" s="48"/>
      <c r="F2" s="49" t="s">
        <v>0</v>
      </c>
    </row>
    <row r="3" spans="1:6" ht="14.25" customHeight="1" x14ac:dyDescent="0.2">
      <c r="A3" s="40"/>
      <c r="B3" s="42" t="s">
        <v>20</v>
      </c>
      <c r="C3" s="42" t="s">
        <v>18</v>
      </c>
      <c r="D3" s="42" t="s">
        <v>19</v>
      </c>
      <c r="E3" s="44" t="s">
        <v>21</v>
      </c>
      <c r="F3" s="50"/>
    </row>
    <row r="4" spans="1:6" ht="13.5" customHeight="1" x14ac:dyDescent="0.2">
      <c r="A4" s="41"/>
      <c r="B4" s="43"/>
      <c r="C4" s="43"/>
      <c r="D4" s="43"/>
      <c r="E4" s="45"/>
      <c r="F4" s="50"/>
    </row>
    <row r="5" spans="1:6" s="2" customFormat="1" ht="18" customHeight="1" x14ac:dyDescent="0.2">
      <c r="A5" s="30" t="s">
        <v>25</v>
      </c>
      <c r="B5" s="8">
        <f>B6</f>
        <v>7317</v>
      </c>
      <c r="C5" s="9">
        <f>C6+C18</f>
        <v>4040</v>
      </c>
      <c r="D5" s="9">
        <v>152</v>
      </c>
      <c r="E5" s="22">
        <v>148</v>
      </c>
      <c r="F5" s="20">
        <v>11657</v>
      </c>
    </row>
    <row r="6" spans="1:6" s="2" customFormat="1" ht="18" customHeight="1" x14ac:dyDescent="0.2">
      <c r="A6" s="16" t="s">
        <v>1</v>
      </c>
      <c r="B6" s="10">
        <f>SUM(B7:B17)</f>
        <v>7317</v>
      </c>
      <c r="C6" s="23">
        <f>SUM(C7:C17)</f>
        <v>3850</v>
      </c>
      <c r="D6" s="23">
        <f>SUM(D7:D17)</f>
        <v>152</v>
      </c>
      <c r="E6" s="24">
        <f>SUM(E7:E17)</f>
        <v>148</v>
      </c>
      <c r="F6" s="21">
        <v>11467</v>
      </c>
    </row>
    <row r="7" spans="1:6" ht="18" customHeight="1" x14ac:dyDescent="0.2">
      <c r="A7" s="17" t="s">
        <v>3</v>
      </c>
      <c r="B7" s="31">
        <v>394</v>
      </c>
      <c r="C7" s="25">
        <v>760</v>
      </c>
      <c r="D7" s="25">
        <v>5</v>
      </c>
      <c r="E7" s="26">
        <v>15</v>
      </c>
      <c r="F7" s="21">
        <v>1174</v>
      </c>
    </row>
    <row r="8" spans="1:6" ht="18" customHeight="1" x14ac:dyDescent="0.2">
      <c r="A8" s="17" t="s">
        <v>27</v>
      </c>
      <c r="B8" s="31">
        <v>200</v>
      </c>
      <c r="C8" s="25">
        <v>190</v>
      </c>
      <c r="D8" s="25">
        <v>7</v>
      </c>
      <c r="E8" s="26">
        <v>3</v>
      </c>
      <c r="F8" s="21">
        <v>400</v>
      </c>
    </row>
    <row r="9" spans="1:6" ht="18" customHeight="1" x14ac:dyDescent="0.2">
      <c r="A9" s="18" t="s">
        <v>4</v>
      </c>
      <c r="B9" s="31">
        <v>133</v>
      </c>
      <c r="C9" s="25">
        <v>775</v>
      </c>
      <c r="D9" s="25">
        <v>11</v>
      </c>
      <c r="E9" s="26">
        <v>1</v>
      </c>
      <c r="F9" s="21">
        <v>920</v>
      </c>
    </row>
    <row r="10" spans="1:6" ht="18" customHeight="1" x14ac:dyDescent="0.2">
      <c r="A10" s="18" t="s">
        <v>5</v>
      </c>
      <c r="B10" s="31">
        <v>1388</v>
      </c>
      <c r="C10" s="25">
        <v>604</v>
      </c>
      <c r="D10" s="25">
        <v>39</v>
      </c>
      <c r="E10" s="26">
        <v>109</v>
      </c>
      <c r="F10" s="21">
        <v>2140</v>
      </c>
    </row>
    <row r="11" spans="1:6" ht="18" customHeight="1" x14ac:dyDescent="0.2">
      <c r="A11" s="18" t="s">
        <v>6</v>
      </c>
      <c r="B11" s="31">
        <v>60</v>
      </c>
      <c r="C11" s="25">
        <v>452</v>
      </c>
      <c r="D11" s="27" t="s">
        <v>24</v>
      </c>
      <c r="E11" s="27" t="s">
        <v>24</v>
      </c>
      <c r="F11" s="21">
        <v>512</v>
      </c>
    </row>
    <row r="12" spans="1:6" ht="18" customHeight="1" x14ac:dyDescent="0.2">
      <c r="A12" s="18" t="s">
        <v>7</v>
      </c>
      <c r="B12" s="31">
        <v>131</v>
      </c>
      <c r="C12" s="25">
        <v>231</v>
      </c>
      <c r="D12" s="25">
        <v>6</v>
      </c>
      <c r="E12" s="27" t="s">
        <v>24</v>
      </c>
      <c r="F12" s="21">
        <v>368</v>
      </c>
    </row>
    <row r="13" spans="1:6" ht="18" customHeight="1" x14ac:dyDescent="0.2">
      <c r="A13" s="18" t="s">
        <v>22</v>
      </c>
      <c r="B13" s="31">
        <v>1123</v>
      </c>
      <c r="C13" s="25">
        <v>26</v>
      </c>
      <c r="D13" s="25">
        <v>1</v>
      </c>
      <c r="E13" s="26">
        <v>8</v>
      </c>
      <c r="F13" s="21">
        <v>1158</v>
      </c>
    </row>
    <row r="14" spans="1:6" ht="18" customHeight="1" x14ac:dyDescent="0.2">
      <c r="A14" s="18" t="s">
        <v>16</v>
      </c>
      <c r="B14" s="31">
        <v>472</v>
      </c>
      <c r="C14" s="25">
        <v>778</v>
      </c>
      <c r="D14" s="25">
        <v>34</v>
      </c>
      <c r="E14" s="27" t="s">
        <v>24</v>
      </c>
      <c r="F14" s="21">
        <v>1284</v>
      </c>
    </row>
    <row r="15" spans="1:6" ht="18" customHeight="1" x14ac:dyDescent="0.2">
      <c r="A15" s="18" t="s">
        <v>8</v>
      </c>
      <c r="B15" s="31">
        <v>152</v>
      </c>
      <c r="C15" s="25">
        <v>1</v>
      </c>
      <c r="D15" s="27" t="s">
        <v>24</v>
      </c>
      <c r="E15" s="27" t="s">
        <v>24</v>
      </c>
      <c r="F15" s="21">
        <v>153</v>
      </c>
    </row>
    <row r="16" spans="1:6" ht="18" customHeight="1" x14ac:dyDescent="0.2">
      <c r="A16" s="18" t="s">
        <v>9</v>
      </c>
      <c r="B16" s="31">
        <v>633</v>
      </c>
      <c r="C16" s="25">
        <v>17</v>
      </c>
      <c r="D16" s="25">
        <v>25</v>
      </c>
      <c r="E16" s="26">
        <v>1</v>
      </c>
      <c r="F16" s="21">
        <v>676</v>
      </c>
    </row>
    <row r="17" spans="1:6" ht="18" customHeight="1" x14ac:dyDescent="0.2">
      <c r="A17" s="18" t="s">
        <v>10</v>
      </c>
      <c r="B17" s="31">
        <v>2631</v>
      </c>
      <c r="C17" s="25">
        <v>16</v>
      </c>
      <c r="D17" s="25">
        <v>24</v>
      </c>
      <c r="E17" s="26">
        <v>11</v>
      </c>
      <c r="F17" s="21">
        <v>2682</v>
      </c>
    </row>
    <row r="18" spans="1:6" s="2" customFormat="1" ht="18" customHeight="1" x14ac:dyDescent="0.2">
      <c r="A18" s="7" t="s">
        <v>2</v>
      </c>
      <c r="B18" s="32" t="s">
        <v>24</v>
      </c>
      <c r="C18" s="11">
        <v>190</v>
      </c>
      <c r="D18" s="12" t="s">
        <v>24</v>
      </c>
      <c r="E18" s="19" t="s">
        <v>24</v>
      </c>
      <c r="F18" s="21">
        <v>190</v>
      </c>
    </row>
    <row r="19" spans="1:6" s="2" customFormat="1" ht="18" customHeight="1" x14ac:dyDescent="0.2">
      <c r="A19" s="6" t="s">
        <v>11</v>
      </c>
      <c r="B19" s="33" t="s">
        <v>24</v>
      </c>
      <c r="C19" s="25">
        <v>29</v>
      </c>
      <c r="D19" s="12" t="s">
        <v>24</v>
      </c>
      <c r="E19" s="12" t="s">
        <v>24</v>
      </c>
      <c r="F19" s="21">
        <v>29</v>
      </c>
    </row>
    <row r="20" spans="1:6" s="2" customFormat="1" ht="18" customHeight="1" x14ac:dyDescent="0.2">
      <c r="A20" s="6" t="s">
        <v>12</v>
      </c>
      <c r="B20" s="33" t="s">
        <v>24</v>
      </c>
      <c r="C20" s="25">
        <v>107</v>
      </c>
      <c r="D20" s="12" t="s">
        <v>24</v>
      </c>
      <c r="E20" s="12" t="s">
        <v>24</v>
      </c>
      <c r="F20" s="21">
        <v>107</v>
      </c>
    </row>
    <row r="21" spans="1:6" ht="18" customHeight="1" x14ac:dyDescent="0.2">
      <c r="A21" s="6" t="s">
        <v>13</v>
      </c>
      <c r="B21" s="33" t="s">
        <v>24</v>
      </c>
      <c r="C21" s="25">
        <v>54</v>
      </c>
      <c r="D21" s="12" t="s">
        <v>24</v>
      </c>
      <c r="E21" s="12" t="s">
        <v>24</v>
      </c>
      <c r="F21" s="21">
        <v>54</v>
      </c>
    </row>
    <row r="22" spans="1:6" ht="18" customHeight="1" x14ac:dyDescent="0.2">
      <c r="A22" s="6" t="s">
        <v>14</v>
      </c>
      <c r="B22" s="33" t="s">
        <v>24</v>
      </c>
      <c r="C22" s="27" t="s">
        <v>24</v>
      </c>
      <c r="D22" s="12" t="s">
        <v>24</v>
      </c>
      <c r="E22" s="12" t="s">
        <v>24</v>
      </c>
      <c r="F22" s="13" t="s">
        <v>24</v>
      </c>
    </row>
    <row r="23" spans="1:6" ht="18" customHeight="1" x14ac:dyDescent="0.2">
      <c r="A23" s="5" t="s">
        <v>15</v>
      </c>
      <c r="B23" s="28" t="s">
        <v>24</v>
      </c>
      <c r="C23" s="14" t="s">
        <v>24</v>
      </c>
      <c r="D23" s="14" t="s">
        <v>24</v>
      </c>
      <c r="E23" s="29" t="s">
        <v>24</v>
      </c>
      <c r="F23" s="15" t="s">
        <v>24</v>
      </c>
    </row>
    <row r="24" spans="1:6" ht="20.100000000000001" customHeight="1" x14ac:dyDescent="0.2">
      <c r="A24" s="35" t="s">
        <v>26</v>
      </c>
      <c r="B24" s="36"/>
      <c r="C24" s="36"/>
      <c r="D24" s="36"/>
      <c r="E24" s="36"/>
      <c r="F24" s="36"/>
    </row>
    <row r="25" spans="1:6" s="3" customFormat="1" ht="20.100000000000001" customHeight="1" x14ac:dyDescent="0.2">
      <c r="A25" s="37" t="s">
        <v>28</v>
      </c>
      <c r="B25" s="37"/>
      <c r="C25" s="37"/>
      <c r="D25" s="37"/>
      <c r="E25" s="37"/>
      <c r="F25" s="37"/>
    </row>
    <row r="26" spans="1:6" s="3" customFormat="1" ht="20.100000000000001" customHeight="1" x14ac:dyDescent="0.2">
      <c r="A26" s="38" t="s">
        <v>29</v>
      </c>
      <c r="B26" s="38"/>
      <c r="C26" s="38"/>
      <c r="D26" s="38"/>
      <c r="E26" s="38"/>
      <c r="F26" s="38"/>
    </row>
  </sheetData>
  <mergeCells count="11">
    <mergeCell ref="A1:F1"/>
    <mergeCell ref="A24:F24"/>
    <mergeCell ref="A25:F25"/>
    <mergeCell ref="A26:F26"/>
    <mergeCell ref="A2:A4"/>
    <mergeCell ref="B3:B4"/>
    <mergeCell ref="C3:C4"/>
    <mergeCell ref="D3:D4"/>
    <mergeCell ref="E3:E4"/>
    <mergeCell ref="B2:E2"/>
    <mergeCell ref="F2:F4"/>
  </mergeCells>
  <printOptions horizontalCentered="1"/>
  <pageMargins left="0.59055118110236204" right="0.59055118110236204" top="1.0374015750000001" bottom="0.59055118110236204" header="0.31496062992126" footer="0.31496062992126"/>
  <pageSetup paperSize="9" scale="76" fitToHeight="0" orientation="landscape" r:id="rId1"/>
  <headerFooter>
    <oddHeader xml:space="preserve">&amp;R   </oddHeader>
  </headerFooter>
  <webPublishItems count="1">
    <webPublishItem id="16482" divId="HOUSING2022_21E_16482" sourceType="printArea" destinationFile="C:\Users\waheed.PCBS\Documents\HHC DEPARTMENT\TABLES_2022\الصفحة الالكترونية\Tables_E\HOUSING2022_21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tab21</vt:lpstr>
      <vt:lpstr>'tab21'!Print_Area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2023-07-10T08:07:17Z</cp:lastPrinted>
  <dcterms:created xsi:type="dcterms:W3CDTF">2002-09-10T07:34:10Z</dcterms:created>
  <dcterms:modified xsi:type="dcterms:W3CDTF">2023-07-11T06:50:10Z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