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7" sheetId="71" r:id="rId1"/>
  </sheets>
  <definedNames>
    <definedName name="_xlnm.Print_Area" localSheetId="0">'Tab17'!$A$1:$H$25</definedName>
  </definedNames>
  <calcPr calcId="162913" calcMode="manual" fullPrecision="0"/>
</workbook>
</file>

<file path=xl/calcChain.xml><?xml version="1.0" encoding="utf-8"?>
<calcChain xmlns="http://schemas.openxmlformats.org/spreadsheetml/2006/main">
  <c r="H6" i="71" l="1"/>
  <c r="H7" i="71"/>
  <c r="H8" i="71"/>
  <c r="H9" i="71"/>
  <c r="H10" i="71"/>
  <c r="H11" i="71"/>
  <c r="H13" i="71"/>
  <c r="H14" i="71"/>
  <c r="H16" i="71"/>
  <c r="H19" i="71"/>
  <c r="H20" i="71"/>
  <c r="F5" i="71"/>
  <c r="E5" i="71"/>
  <c r="E4" i="71" s="1"/>
  <c r="C5" i="71"/>
  <c r="B17" i="71"/>
  <c r="B5" i="71"/>
  <c r="B4" i="71" l="1"/>
  <c r="H5" i="71"/>
  <c r="H4" i="71" s="1"/>
</calcChain>
</file>

<file path=xl/sharedStrings.xml><?xml version="1.0" encoding="utf-8"?>
<sst xmlns="http://schemas.openxmlformats.org/spreadsheetml/2006/main" count="95" uniqueCount="34">
  <si>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</si>
  <si>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</si>
  <si>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</si>
  <si>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</si>
  <si>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</si>
  <si>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</si>
  <si>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</si>
  <si>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</si>
  <si>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</si>
  <si>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</si>
  <si>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</si>
  <si>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</si>
  <si>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</si>
  <si>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</si>
  <si>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</si>
  <si>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</si>
  <si>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</si>
  <si>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Ramallah &amp; Al-Bireh</t>
  </si>
  <si>
    <t>Private</t>
  </si>
  <si>
    <t>Governmental</t>
  </si>
  <si>
    <t>Local Authority</t>
  </si>
  <si>
    <t>Cooperative</t>
  </si>
  <si>
    <t>Other</t>
  </si>
  <si>
    <t>Governorate</t>
  </si>
  <si>
    <t xml:space="preserve"> Building Ownership</t>
  </si>
  <si>
    <t>-</t>
  </si>
  <si>
    <t>Palestine</t>
  </si>
  <si>
    <t>-: Nill</t>
  </si>
  <si>
    <t>Tubas &amp; Northern Valleys</t>
  </si>
  <si>
    <t>Note:  Data exclude those parts of Jerusalem which were annexed by Israeli Occupation in 1967 .</t>
  </si>
  <si>
    <t>Charity</t>
  </si>
  <si>
    <t>1</t>
  </si>
  <si>
    <t>Palestinian Central Bureau of Statistics, 2023. Building License Statistics, 2022.</t>
  </si>
  <si>
    <t xml:space="preserve"> Building Licenses Issued in Palestine by  Governorate and Building Ownership,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</si>
</sst>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7" fillId="0" borderId="0"/>
    <xf numFmtId="164" fontId="11" fillId="0" borderId="0" applyFont="0" applyFill="0" applyBorder="0" applyAlignment="0" applyProtection="0"/>
    <xf numFmtId="0" fontId="2" fillId="0" borderId="0"/>
    <xf numFmtId="0" fontId="12" fillId="0" borderId="0"/>
  </cellStyleXfs>
  <cellXfs count="42">
    <xf numFmtId="0" fontId="0" fillId="0" borderId="0" xfId="0"/>
    <xf numFmtId="0" fontId="2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2" fillId="2" borderId="0" xfId="1" applyFill="1"/>
    <xf numFmtId="3" fontId="3" fillId="0" borderId="0" xfId="1" applyNumberFormat="1" applyFont="1"/>
    <xf numFmtId="0" fontId="0" fillId="0" borderId="0" xfId="0" applyAlignment="1">
      <alignment vertical="top" wrapText="1"/>
    </xf>
    <xf numFmtId="0" fontId="5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3" fontId="4" fillId="0" borderId="11" xfId="1" applyNumberFormat="1" applyFont="1" applyBorder="1" applyAlignment="1">
      <alignment horizontal="left" vertical="center" readingOrder="2"/>
    </xf>
    <xf numFmtId="49" fontId="8" fillId="0" borderId="6" xfId="4" applyNumberFormat="1" applyFont="1" applyBorder="1" applyAlignment="1">
      <alignment horizontal="left" vertical="center" wrapText="1" readingOrder="2"/>
    </xf>
    <xf numFmtId="0" fontId="4" fillId="0" borderId="8" xfId="1" applyFont="1" applyBorder="1" applyAlignment="1">
      <alignment horizontal="left" vertical="center" indent="1" readingOrder="1"/>
    </xf>
    <xf numFmtId="3" fontId="4" fillId="0" borderId="12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left" vertical="center"/>
    </xf>
    <xf numFmtId="3" fontId="4" fillId="2" borderId="9" xfId="1" applyNumberFormat="1" applyFont="1" applyFill="1" applyBorder="1" applyAlignment="1">
      <alignment horizontal="left" vertical="center"/>
    </xf>
    <xf numFmtId="3" fontId="4" fillId="2" borderId="13" xfId="1" applyNumberFormat="1" applyFont="1" applyFill="1" applyBorder="1" applyAlignment="1">
      <alignment horizontal="left" vertical="center"/>
    </xf>
    <xf numFmtId="3" fontId="9" fillId="0" borderId="14" xfId="3" applyNumberFormat="1" applyFont="1" applyBorder="1" applyAlignment="1">
      <alignment horizontal="left" vertical="center" readingOrder="2"/>
    </xf>
    <xf numFmtId="3" fontId="9" fillId="0" borderId="0" xfId="3" applyNumberFormat="1" applyFont="1" applyBorder="1" applyAlignment="1">
      <alignment horizontal="left" vertical="center"/>
    </xf>
    <xf numFmtId="3" fontId="8" fillId="0" borderId="14" xfId="3" applyNumberFormat="1" applyFont="1" applyBorder="1" applyAlignment="1">
      <alignment horizontal="left" vertical="center" readingOrder="2"/>
    </xf>
    <xf numFmtId="165" fontId="8" fillId="0" borderId="0" xfId="3" applyNumberFormat="1" applyFont="1" applyBorder="1" applyAlignment="1">
      <alignment horizontal="left" vertical="top"/>
    </xf>
    <xf numFmtId="49" fontId="8" fillId="0" borderId="0" xfId="4" applyNumberFormat="1" applyFont="1" applyBorder="1" applyAlignment="1">
      <alignment horizontal="left" vertical="center" wrapText="1"/>
    </xf>
    <xf numFmtId="49" fontId="9" fillId="0" borderId="0" xfId="4" applyNumberFormat="1" applyFont="1" applyBorder="1" applyAlignment="1">
      <alignment horizontal="left" vertical="center" wrapText="1"/>
    </xf>
    <xf numFmtId="0" fontId="9" fillId="0" borderId="0" xfId="4" applyNumberFormat="1" applyFont="1" applyBorder="1" applyAlignment="1">
      <alignment horizontal="left" vertical="center" wrapText="1"/>
    </xf>
    <xf numFmtId="165" fontId="8" fillId="0" borderId="14" xfId="3" applyNumberFormat="1" applyFont="1" applyBorder="1" applyAlignment="1">
      <alignment horizontal="left" vertical="top"/>
    </xf>
    <xf numFmtId="49" fontId="8" fillId="0" borderId="14" xfId="4" applyNumberFormat="1" applyFont="1" applyBorder="1" applyAlignment="1">
      <alignment horizontal="left" vertical="center" wrapText="1" readingOrder="2"/>
    </xf>
    <xf numFmtId="49" fontId="9" fillId="0" borderId="9" xfId="4" applyNumberFormat="1" applyFont="1" applyBorder="1" applyAlignment="1">
      <alignment horizontal="left" vertical="center" wrapText="1"/>
    </xf>
    <xf numFmtId="49" fontId="8" fillId="0" borderId="5" xfId="4" applyNumberFormat="1" applyFont="1" applyBorder="1" applyAlignment="1">
      <alignment horizontal="left" vertical="center" wrapText="1"/>
    </xf>
    <xf numFmtId="49" fontId="9" fillId="0" borderId="10" xfId="4" applyNumberFormat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indent="1"/>
    </xf>
    <xf numFmtId="0" fontId="5" fillId="0" borderId="15" xfId="1" applyFont="1" applyBorder="1" applyAlignment="1">
      <alignment horizontal="left" indent="1"/>
    </xf>
    <xf numFmtId="0" fontId="14" fillId="0" borderId="5" xfId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top" wrapText="1" indent="1" readingOrder="1"/>
    </xf>
    <xf numFmtId="0" fontId="10" fillId="0" borderId="0" xfId="1" applyFont="1" applyAlignment="1">
      <alignment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</cellXfs>
  <cellStyles count="7">
    <cellStyle name="Comma" xfId="4" builtinId="3"/>
    <cellStyle name="Normal" xfId="0" builtinId="0"/>
    <cellStyle name="Normal 2" xfId="1"/>
    <cellStyle name="Normal 3" xfId="2"/>
    <cellStyle name="Normal 4" xfId="5"/>
    <cellStyle name="Normal 5" xfId="6"/>
    <cellStyle name="Normal_tab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sqref="A1:H25"/>
    </sheetView>
  </sheetViews>
  <sheetFormatPr defaultColWidth="9.33203125" defaultRowHeight="12.75" x14ac:dyDescent="0.2"/>
  <cols>
    <col min="1" max="1" width="26.5" style="1" bestFit="1" customWidth="1"/>
    <col min="2" max="2" width="13.33203125" style="1" customWidth="1"/>
    <col min="3" max="3" width="14.83203125" style="1" customWidth="1"/>
    <col min="4" max="4" width="15.1640625" style="1" customWidth="1"/>
    <col min="5" max="5" width="14" style="1" customWidth="1"/>
    <col min="6" max="6" width="13.33203125" style="1" customWidth="1"/>
    <col min="7" max="7" width="11.33203125" style="1" customWidth="1"/>
    <col min="8" max="8" width="11.33203125" style="4" customWidth="1"/>
    <col min="9" max="16384" width="9.33203125" style="1"/>
  </cols>
  <sheetData>
    <row r="1" spans="1:10" ht="20.25" customHeight="1" x14ac:dyDescent="0.2">
      <c r="A1" s="31" t="s">
        <v>33</v>
      </c>
      <c r="B1" s="31"/>
      <c r="C1" s="31"/>
      <c r="D1" s="31"/>
      <c r="E1" s="31"/>
      <c r="F1" s="31"/>
      <c r="G1" s="31"/>
      <c r="H1" s="31"/>
    </row>
    <row r="2" spans="1:10" ht="17.45" customHeight="1" x14ac:dyDescent="0.2">
      <c r="A2" s="38" t="s">
        <v>23</v>
      </c>
      <c r="B2" s="35" t="s">
        <v>24</v>
      </c>
      <c r="C2" s="36"/>
      <c r="D2" s="36"/>
      <c r="E2" s="36"/>
      <c r="F2" s="36"/>
      <c r="G2" s="37"/>
      <c r="H2" s="40" t="s">
        <v>0</v>
      </c>
    </row>
    <row r="3" spans="1:10" ht="17.45" customHeight="1" x14ac:dyDescent="0.2">
      <c r="A3" s="39"/>
      <c r="B3" s="3" t="s">
        <v>18</v>
      </c>
      <c r="C3" s="3" t="s">
        <v>19</v>
      </c>
      <c r="D3" s="3" t="s">
        <v>20</v>
      </c>
      <c r="E3" s="3" t="s">
        <v>21</v>
      </c>
      <c r="F3" s="3" t="s">
        <v>30</v>
      </c>
      <c r="G3" s="3" t="s">
        <v>22</v>
      </c>
      <c r="H3" s="41"/>
    </row>
    <row r="4" spans="1:10" s="2" customFormat="1" ht="18" customHeight="1" x14ac:dyDescent="0.2">
      <c r="A4" s="12" t="s">
        <v>26</v>
      </c>
      <c r="B4" s="10">
        <f>B5+B17</f>
        <v>11542</v>
      </c>
      <c r="C4" s="13">
        <v>72</v>
      </c>
      <c r="D4" s="13">
        <v>22</v>
      </c>
      <c r="E4" s="13">
        <f>E5+E17</f>
        <v>8</v>
      </c>
      <c r="F4" s="13">
        <v>11</v>
      </c>
      <c r="G4" s="13">
        <v>2</v>
      </c>
      <c r="H4" s="16">
        <f>H5+H17</f>
        <v>11657</v>
      </c>
      <c r="J4" s="5"/>
    </row>
    <row r="5" spans="1:10" s="2" customFormat="1" ht="18" customHeight="1" x14ac:dyDescent="0.2">
      <c r="A5" s="29" t="s">
        <v>1</v>
      </c>
      <c r="B5" s="17">
        <f>SUM(B6:B16)</f>
        <v>11356</v>
      </c>
      <c r="C5" s="18">
        <f>SUM(C6:C16)</f>
        <v>72</v>
      </c>
      <c r="D5" s="14">
        <v>22</v>
      </c>
      <c r="E5" s="14">
        <f>SUM(E6:E16)</f>
        <v>7</v>
      </c>
      <c r="F5" s="18">
        <f>SUM(F6:F16)</f>
        <v>8</v>
      </c>
      <c r="G5" s="14">
        <v>2</v>
      </c>
      <c r="H5" s="15">
        <f t="shared" ref="H5:H20" si="0">SUM(B5:G5)</f>
        <v>11467</v>
      </c>
    </row>
    <row r="6" spans="1:10" ht="18" customHeight="1" x14ac:dyDescent="0.2">
      <c r="A6" s="30" t="s">
        <v>3</v>
      </c>
      <c r="B6" s="19">
        <v>1164</v>
      </c>
      <c r="C6" s="20">
        <v>5</v>
      </c>
      <c r="D6" s="20">
        <v>4</v>
      </c>
      <c r="E6" s="21" t="s">
        <v>25</v>
      </c>
      <c r="F6" s="20">
        <v>1</v>
      </c>
      <c r="G6" s="21" t="s">
        <v>25</v>
      </c>
      <c r="H6" s="15">
        <f t="shared" si="0"/>
        <v>1174</v>
      </c>
    </row>
    <row r="7" spans="1:10" ht="18" customHeight="1" x14ac:dyDescent="0.2">
      <c r="A7" s="30" t="s">
        <v>28</v>
      </c>
      <c r="B7" s="19">
        <v>398</v>
      </c>
      <c r="C7" s="20">
        <v>1</v>
      </c>
      <c r="D7" s="20">
        <v>1</v>
      </c>
      <c r="E7" s="21" t="s">
        <v>25</v>
      </c>
      <c r="F7" s="21" t="s">
        <v>25</v>
      </c>
      <c r="G7" s="21" t="s">
        <v>25</v>
      </c>
      <c r="H7" s="15">
        <f t="shared" si="0"/>
        <v>400</v>
      </c>
    </row>
    <row r="8" spans="1:10" ht="18" customHeight="1" x14ac:dyDescent="0.2">
      <c r="A8" s="30" t="s">
        <v>4</v>
      </c>
      <c r="B8" s="19">
        <v>914</v>
      </c>
      <c r="C8" s="20">
        <v>6</v>
      </c>
      <c r="D8" s="21" t="s">
        <v>25</v>
      </c>
      <c r="E8" s="21" t="s">
        <v>25</v>
      </c>
      <c r="F8" s="21" t="s">
        <v>25</v>
      </c>
      <c r="G8" s="21" t="s">
        <v>25</v>
      </c>
      <c r="H8" s="15">
        <f t="shared" si="0"/>
        <v>920</v>
      </c>
    </row>
    <row r="9" spans="1:10" ht="18" customHeight="1" x14ac:dyDescent="0.2">
      <c r="A9" s="30" t="s">
        <v>5</v>
      </c>
      <c r="B9" s="19">
        <v>2119</v>
      </c>
      <c r="C9" s="20">
        <v>13</v>
      </c>
      <c r="D9" s="20">
        <v>3</v>
      </c>
      <c r="E9" s="21" t="s">
        <v>25</v>
      </c>
      <c r="F9" s="20">
        <v>5</v>
      </c>
      <c r="G9" s="21" t="s">
        <v>25</v>
      </c>
      <c r="H9" s="15">
        <f t="shared" si="0"/>
        <v>2140</v>
      </c>
    </row>
    <row r="10" spans="1:10" ht="18" customHeight="1" x14ac:dyDescent="0.2">
      <c r="A10" s="30" t="s">
        <v>6</v>
      </c>
      <c r="B10" s="19">
        <v>511</v>
      </c>
      <c r="C10" s="21" t="s">
        <v>25</v>
      </c>
      <c r="D10" s="20">
        <v>1</v>
      </c>
      <c r="E10" s="21" t="s">
        <v>25</v>
      </c>
      <c r="F10" s="21" t="s">
        <v>25</v>
      </c>
      <c r="G10" s="21" t="s">
        <v>25</v>
      </c>
      <c r="H10" s="15">
        <f t="shared" si="0"/>
        <v>512</v>
      </c>
    </row>
    <row r="11" spans="1:10" ht="18" customHeight="1" x14ac:dyDescent="0.2">
      <c r="A11" s="30" t="s">
        <v>7</v>
      </c>
      <c r="B11" s="19">
        <v>361</v>
      </c>
      <c r="C11" s="20">
        <v>1</v>
      </c>
      <c r="D11" s="20">
        <v>3</v>
      </c>
      <c r="E11" s="20">
        <v>3</v>
      </c>
      <c r="F11" s="21" t="s">
        <v>25</v>
      </c>
      <c r="G11" s="21" t="s">
        <v>25</v>
      </c>
      <c r="H11" s="15">
        <f t="shared" si="0"/>
        <v>368</v>
      </c>
    </row>
    <row r="12" spans="1:10" ht="18" customHeight="1" x14ac:dyDescent="0.2">
      <c r="A12" s="30" t="s">
        <v>17</v>
      </c>
      <c r="B12" s="19">
        <v>1149</v>
      </c>
      <c r="C12" s="20">
        <v>5</v>
      </c>
      <c r="D12" s="20">
        <v>3</v>
      </c>
      <c r="E12" s="21" t="s">
        <v>25</v>
      </c>
      <c r="F12" s="21" t="s">
        <v>25</v>
      </c>
      <c r="G12" s="21" t="s">
        <v>31</v>
      </c>
      <c r="H12" s="15">
        <v>1158</v>
      </c>
    </row>
    <row r="13" spans="1:10" ht="18" customHeight="1" x14ac:dyDescent="0.2">
      <c r="A13" s="30" t="s">
        <v>16</v>
      </c>
      <c r="B13" s="19">
        <v>1273</v>
      </c>
      <c r="C13" s="20">
        <v>10</v>
      </c>
      <c r="D13" s="21" t="s">
        <v>25</v>
      </c>
      <c r="E13" s="21" t="s">
        <v>25</v>
      </c>
      <c r="F13" s="20">
        <v>1</v>
      </c>
      <c r="G13" s="21" t="s">
        <v>25</v>
      </c>
      <c r="H13" s="15">
        <f t="shared" si="0"/>
        <v>1284</v>
      </c>
    </row>
    <row r="14" spans="1:10" ht="18" customHeight="1" x14ac:dyDescent="0.2">
      <c r="A14" s="30" t="s">
        <v>8</v>
      </c>
      <c r="B14" s="19">
        <v>151</v>
      </c>
      <c r="C14" s="22" t="s">
        <v>25</v>
      </c>
      <c r="D14" s="20">
        <v>2</v>
      </c>
      <c r="E14" s="21" t="s">
        <v>25</v>
      </c>
      <c r="F14" s="21" t="s">
        <v>25</v>
      </c>
      <c r="G14" s="21" t="s">
        <v>25</v>
      </c>
      <c r="H14" s="15">
        <f t="shared" si="0"/>
        <v>153</v>
      </c>
    </row>
    <row r="15" spans="1:10" ht="18" customHeight="1" x14ac:dyDescent="0.2">
      <c r="A15" s="30" t="s">
        <v>9</v>
      </c>
      <c r="B15" s="19">
        <v>672</v>
      </c>
      <c r="C15" s="20">
        <v>2</v>
      </c>
      <c r="D15" s="21" t="s">
        <v>25</v>
      </c>
      <c r="E15" s="21" t="s">
        <v>25</v>
      </c>
      <c r="F15" s="20">
        <v>1</v>
      </c>
      <c r="G15" s="21" t="s">
        <v>31</v>
      </c>
      <c r="H15" s="15">
        <v>676</v>
      </c>
    </row>
    <row r="16" spans="1:10" ht="18" customHeight="1" x14ac:dyDescent="0.2">
      <c r="A16" s="30" t="s">
        <v>10</v>
      </c>
      <c r="B16" s="19">
        <v>2644</v>
      </c>
      <c r="C16" s="20">
        <v>29</v>
      </c>
      <c r="D16" s="20">
        <v>5</v>
      </c>
      <c r="E16" s="20">
        <v>4</v>
      </c>
      <c r="F16" s="21" t="s">
        <v>25</v>
      </c>
      <c r="G16" s="21" t="s">
        <v>25</v>
      </c>
      <c r="H16" s="15">
        <f t="shared" si="0"/>
        <v>2682</v>
      </c>
    </row>
    <row r="17" spans="1:10" s="2" customFormat="1" ht="18" customHeight="1" x14ac:dyDescent="0.2">
      <c r="A17" s="8" t="s">
        <v>2</v>
      </c>
      <c r="B17" s="17">
        <f>SUM(B18:B20)</f>
        <v>186</v>
      </c>
      <c r="C17" s="22" t="s">
        <v>25</v>
      </c>
      <c r="D17" s="22" t="s">
        <v>25</v>
      </c>
      <c r="E17" s="23">
        <v>1</v>
      </c>
      <c r="F17" s="14">
        <v>3</v>
      </c>
      <c r="G17" s="22" t="s">
        <v>25</v>
      </c>
      <c r="H17" s="15">
        <v>190</v>
      </c>
    </row>
    <row r="18" spans="1:10" s="2" customFormat="1" ht="18" customHeight="1" x14ac:dyDescent="0.2">
      <c r="A18" s="7" t="s">
        <v>11</v>
      </c>
      <c r="B18" s="24">
        <v>28</v>
      </c>
      <c r="C18" s="21" t="s">
        <v>25</v>
      </c>
      <c r="D18" s="21" t="s">
        <v>25</v>
      </c>
      <c r="E18" s="21" t="s">
        <v>31</v>
      </c>
      <c r="F18" s="21" t="s">
        <v>25</v>
      </c>
      <c r="G18" s="21" t="s">
        <v>25</v>
      </c>
      <c r="H18" s="15">
        <v>29</v>
      </c>
    </row>
    <row r="19" spans="1:10" s="2" customFormat="1" ht="18" customHeight="1" x14ac:dyDescent="0.2">
      <c r="A19" s="7" t="s">
        <v>12</v>
      </c>
      <c r="B19" s="24">
        <v>104</v>
      </c>
      <c r="C19" s="21" t="s">
        <v>25</v>
      </c>
      <c r="D19" s="21" t="s">
        <v>25</v>
      </c>
      <c r="E19" s="21" t="s">
        <v>25</v>
      </c>
      <c r="F19" s="20">
        <v>3</v>
      </c>
      <c r="G19" s="21" t="s">
        <v>25</v>
      </c>
      <c r="H19" s="15">
        <f t="shared" si="0"/>
        <v>107</v>
      </c>
    </row>
    <row r="20" spans="1:10" ht="18" customHeight="1" x14ac:dyDescent="0.2">
      <c r="A20" s="7" t="s">
        <v>13</v>
      </c>
      <c r="B20" s="24">
        <v>54</v>
      </c>
      <c r="C20" s="21" t="s">
        <v>25</v>
      </c>
      <c r="D20" s="21" t="s">
        <v>25</v>
      </c>
      <c r="E20" s="21" t="s">
        <v>25</v>
      </c>
      <c r="F20" s="21" t="s">
        <v>25</v>
      </c>
      <c r="G20" s="21" t="s">
        <v>25</v>
      </c>
      <c r="H20" s="15">
        <f t="shared" si="0"/>
        <v>54</v>
      </c>
    </row>
    <row r="21" spans="1:10" ht="18" customHeight="1" x14ac:dyDescent="0.2">
      <c r="A21" s="7" t="s">
        <v>14</v>
      </c>
      <c r="B21" s="25" t="s">
        <v>25</v>
      </c>
      <c r="C21" s="21" t="s">
        <v>25</v>
      </c>
      <c r="D21" s="21" t="s">
        <v>25</v>
      </c>
      <c r="E21" s="21" t="s">
        <v>25</v>
      </c>
      <c r="F21" s="21" t="s">
        <v>25</v>
      </c>
      <c r="G21" s="21" t="s">
        <v>25</v>
      </c>
      <c r="H21" s="26" t="s">
        <v>25</v>
      </c>
    </row>
    <row r="22" spans="1:10" ht="18" customHeight="1" x14ac:dyDescent="0.2">
      <c r="A22" s="9" t="s">
        <v>15</v>
      </c>
      <c r="B22" s="11" t="s">
        <v>25</v>
      </c>
      <c r="C22" s="27" t="s">
        <v>25</v>
      </c>
      <c r="D22" s="27" t="s">
        <v>25</v>
      </c>
      <c r="E22" s="27" t="s">
        <v>25</v>
      </c>
      <c r="F22" s="27" t="s">
        <v>25</v>
      </c>
      <c r="G22" s="27" t="s">
        <v>25</v>
      </c>
      <c r="H22" s="28" t="s">
        <v>25</v>
      </c>
    </row>
    <row r="23" spans="1:10" ht="20.100000000000001" customHeight="1" x14ac:dyDescent="0.2">
      <c r="A23" s="32" t="s">
        <v>27</v>
      </c>
      <c r="B23" s="32"/>
      <c r="C23" s="32"/>
      <c r="D23" s="32"/>
      <c r="E23" s="32"/>
      <c r="F23" s="32"/>
      <c r="G23" s="32"/>
      <c r="H23" s="32"/>
    </row>
    <row r="24" spans="1:10" ht="20.100000000000001" customHeight="1" x14ac:dyDescent="0.2">
      <c r="A24" s="33" t="s">
        <v>29</v>
      </c>
      <c r="B24" s="33"/>
      <c r="C24" s="33"/>
      <c r="D24" s="33"/>
      <c r="E24" s="33"/>
      <c r="F24" s="33"/>
      <c r="G24" s="33"/>
      <c r="H24" s="33"/>
    </row>
    <row r="25" spans="1:10" ht="20.100000000000001" customHeight="1" x14ac:dyDescent="0.2">
      <c r="A25" s="34" t="s">
        <v>32</v>
      </c>
      <c r="B25" s="34"/>
      <c r="C25" s="34"/>
      <c r="D25" s="34"/>
      <c r="E25" s="34"/>
      <c r="F25" s="34"/>
      <c r="G25" s="34"/>
      <c r="H25" s="34"/>
      <c r="I25" s="6"/>
      <c r="J25" s="6"/>
    </row>
  </sheetData>
  <mergeCells count="7">
    <mergeCell ref="A1:H1"/>
    <mergeCell ref="A23:H23"/>
    <mergeCell ref="A24:H24"/>
    <mergeCell ref="A25:H25"/>
    <mergeCell ref="B2:G2"/>
    <mergeCell ref="A2:A3"/>
    <mergeCell ref="H2:H3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363" divId="HOUSING2022_17E_1363" sourceType="printArea" destinationFile="C:\Users\waheed.PCBS\Documents\HHC DEPARTMENT\TABLES_2022\الصفحة الالكترونية\Tables_E\HOUSING2022_17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Tab17</vt:lpstr>
      <vt:lpstr>'Tab17'!Print_Area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