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95"/>
  </bookViews>
  <sheets>
    <sheet name="جدول 30" sheetId="7" r:id="rId1"/>
  </sheets>
  <calcPr calcId="125725"/>
</workbook>
</file>

<file path=xl/calcChain.xml><?xml version="1.0" encoding="utf-8"?>
<calcChain xmlns="http://schemas.openxmlformats.org/spreadsheetml/2006/main">
  <c r="C16" i="7"/>
  <c r="D15"/>
  <c r="B16"/>
  <c r="D7"/>
  <c r="D8"/>
  <c r="D6"/>
  <c r="D11"/>
  <c r="D12"/>
  <c r="D13"/>
  <c r="D14"/>
  <c r="B9"/>
  <c r="D9"/>
  <c r="D16"/>
</calcChain>
</file>

<file path=xl/sharedStrings.xml><?xml version="1.0" encoding="utf-8"?>
<sst xmlns="http://schemas.openxmlformats.org/spreadsheetml/2006/main" count="25" uniqueCount="21">
  <si>
    <t>المجموع</t>
  </si>
  <si>
    <t>حجم الأسرة</t>
  </si>
  <si>
    <t>الحالة العملية</t>
  </si>
  <si>
    <t>بدون عمل</t>
  </si>
  <si>
    <t>عمل متقطع</t>
  </si>
  <si>
    <t>عمل ثابت</t>
  </si>
  <si>
    <t>طلاب مدارس</t>
  </si>
  <si>
    <t>حجم الأسرة والحالة الاقتصادية</t>
  </si>
  <si>
    <t>الضفة الغربية</t>
  </si>
  <si>
    <t>قطاع غزة</t>
  </si>
  <si>
    <t>فلسطين</t>
  </si>
  <si>
    <t>West Bank</t>
  </si>
  <si>
    <t>Gaza Strip</t>
  </si>
  <si>
    <t>Palestine</t>
  </si>
  <si>
    <t xml:space="preserve"> 1 - 4</t>
  </si>
  <si>
    <t xml:space="preserve"> 5 - 7</t>
  </si>
  <si>
    <t>أكبر من 7</t>
  </si>
  <si>
    <t>(..) البيانات غير متوفرة حسب هذا التفصيل</t>
  </si>
  <si>
    <t>..</t>
  </si>
  <si>
    <t>غير مبين</t>
  </si>
  <si>
    <r>
      <t xml:space="preserve">الأحداث الذين أودعوا في المؤسسات الإصلاحية في فلسطين حسب حجم الأسرة والحالة العملية والمنطقة, </t>
    </r>
    <r>
      <rPr>
        <b/>
        <sz val="11"/>
        <rFont val="Times New Roman"/>
        <family val="1"/>
        <charset val="178"/>
      </rPr>
      <t>2018</t>
    </r>
    <r>
      <rPr>
        <b/>
        <sz val="11"/>
        <rFont val="Simplified Arabic"/>
        <family val="1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</si>
</sst>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\ \ 0"/>
  </numFmts>
  <fonts count="12">
    <font>
      <sz val="11"/>
      <color theme="1"/>
      <name val="Arial"/>
      <family val="2"/>
      <charset val="178"/>
      <scheme val="minor"/>
    </font>
    <font>
      <b/>
      <sz val="11"/>
      <name val="Simplified Arabic"/>
      <family val="1"/>
    </font>
    <font>
      <b/>
      <sz val="12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Simplified Arabic"/>
      <family val="1"/>
    </font>
    <font>
      <b/>
      <sz val="11"/>
      <name val="Times New Roman"/>
      <family val="1"/>
      <charset val="178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16" fontId="3" fillId="2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9" fillId="3" borderId="4" xfId="0" applyNumberFormat="1" applyFont="1" applyFill="1" applyBorder="1" applyAlignment="1">
      <alignment readingOrder="2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164" fontId="8" fillId="2" borderId="2" xfId="0" applyNumberFormat="1" applyFont="1" applyFill="1" applyBorder="1" applyAlignment="1">
      <alignment horizontal="right" vertical="center" readingOrder="2"/>
    </xf>
    <xf numFmtId="164" fontId="8" fillId="2" borderId="4" xfId="0" applyNumberFormat="1" applyFont="1" applyFill="1" applyBorder="1" applyAlignment="1">
      <alignment horizontal="right" vertical="center" readingOrder="2"/>
    </xf>
    <xf numFmtId="164" fontId="8" fillId="2" borderId="0" xfId="0" applyNumberFormat="1" applyFont="1" applyFill="1" applyBorder="1" applyAlignment="1">
      <alignment horizontal="right" vertical="center" readingOrder="2"/>
    </xf>
    <xf numFmtId="164" fontId="7" fillId="2" borderId="6" xfId="0" applyNumberFormat="1" applyFont="1" applyFill="1" applyBorder="1" applyAlignment="1">
      <alignment horizontal="right" vertical="center" readingOrder="2"/>
    </xf>
    <xf numFmtId="49" fontId="8" fillId="2" borderId="2" xfId="0" applyNumberFormat="1" applyFont="1" applyFill="1" applyBorder="1" applyAlignment="1">
      <alignment horizontal="right" vertical="center" readingOrder="2"/>
    </xf>
    <xf numFmtId="164" fontId="8" fillId="2" borderId="4" xfId="0" applyNumberFormat="1" applyFont="1" applyFill="1" applyBorder="1" applyAlignment="1">
      <alignment horizontal="center" vertical="center" readingOrder="2"/>
    </xf>
    <xf numFmtId="164" fontId="8" fillId="2" borderId="0" xfId="0" applyNumberFormat="1" applyFont="1" applyFill="1" applyBorder="1" applyAlignment="1">
      <alignment horizontal="center" vertical="center" readingOrder="2"/>
    </xf>
    <xf numFmtId="164" fontId="7" fillId="2" borderId="7" xfId="0" applyNumberFormat="1" applyFont="1" applyFill="1" applyBorder="1" applyAlignment="1">
      <alignment horizontal="right" vertical="center" readingOrder="2"/>
    </xf>
    <xf numFmtId="164" fontId="7" fillId="2" borderId="8" xfId="0" applyNumberFormat="1" applyFont="1" applyFill="1" applyBorder="1" applyAlignment="1">
      <alignment horizontal="right" vertical="center" readingOrder="2"/>
    </xf>
    <xf numFmtId="49" fontId="4" fillId="2" borderId="2" xfId="0" applyNumberFormat="1" applyFont="1" applyFill="1" applyBorder="1" applyAlignment="1">
      <alignment horizontal="right" vertical="center" readingOrder="2"/>
    </xf>
    <xf numFmtId="164" fontId="10" fillId="3" borderId="4" xfId="0" applyNumberFormat="1" applyFont="1" applyFill="1" applyBorder="1" applyAlignment="1">
      <alignment readingOrder="2"/>
    </xf>
    <xf numFmtId="0" fontId="11" fillId="0" borderId="0" xfId="0" applyFont="1"/>
    <xf numFmtId="164" fontId="10" fillId="3" borderId="0" xfId="0" applyNumberFormat="1" applyFont="1" applyFill="1" applyBorder="1" applyAlignment="1">
      <alignment horizontal="right" readingOrder="2"/>
    </xf>
    <xf numFmtId="0" fontId="8" fillId="2" borderId="9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right" vertical="center" readingOrder="2"/>
    </xf>
    <xf numFmtId="0" fontId="5" fillId="2" borderId="9" xfId="0" applyFont="1" applyFill="1" applyBorder="1" applyAlignment="1">
      <alignment horizontal="right" vertical="center" readingOrder="2"/>
    </xf>
    <xf numFmtId="0" fontId="1" fillId="2" borderId="0" xfId="0" applyFont="1" applyFill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rightToLeft="1" tabSelected="1" view="pageBreakPreview" zoomScale="150" zoomScaleNormal="100" zoomScaleSheetLayoutView="150" workbookViewId="0">
      <selection activeCell="G10" sqref="G10"/>
    </sheetView>
  </sheetViews>
  <sheetFormatPr defaultRowHeight="14.25"/>
  <cols>
    <col min="1" max="1" width="20.5" customWidth="1"/>
    <col min="2" max="4" width="13.75" customWidth="1"/>
  </cols>
  <sheetData>
    <row r="1" spans="1:9" ht="23.25">
      <c r="A1" s="26" t="s">
        <v>20</v>
      </c>
      <c r="B1" s="26"/>
      <c r="C1" s="26"/>
      <c r="D1" s="26"/>
    </row>
    <row r="2" spans="1:9" ht="6" customHeight="1">
      <c r="A2" s="27"/>
      <c r="B2" s="27"/>
      <c r="C2" s="27"/>
      <c r="D2" s="27"/>
    </row>
    <row r="3" spans="1:9" ht="20.25" customHeight="1">
      <c r="A3" s="28" t="s">
        <v>7</v>
      </c>
      <c r="B3" s="1" t="s">
        <v>8</v>
      </c>
      <c r="C3" s="1" t="s">
        <v>9</v>
      </c>
      <c r="D3" s="1" t="s">
        <v>10</v>
      </c>
    </row>
    <row r="4" spans="1:9">
      <c r="A4" s="29"/>
      <c r="B4" s="8" t="s">
        <v>11</v>
      </c>
      <c r="C4" s="8" t="s">
        <v>12</v>
      </c>
      <c r="D4" s="9" t="s">
        <v>13</v>
      </c>
    </row>
    <row r="5" spans="1:9" ht="20.25">
      <c r="A5" s="5" t="s">
        <v>1</v>
      </c>
      <c r="B5" s="30"/>
      <c r="C5" s="31"/>
      <c r="D5" s="32"/>
    </row>
    <row r="6" spans="1:9" ht="15.75" customHeight="1">
      <c r="A6" s="10" t="s">
        <v>14</v>
      </c>
      <c r="B6" s="7">
        <v>36</v>
      </c>
      <c r="C6" s="12" t="s">
        <v>18</v>
      </c>
      <c r="D6" s="13">
        <f>B6</f>
        <v>36</v>
      </c>
    </row>
    <row r="7" spans="1:9" ht="16.5" customHeight="1">
      <c r="A7" s="10" t="s">
        <v>15</v>
      </c>
      <c r="B7" s="7">
        <v>119</v>
      </c>
      <c r="C7" s="12" t="s">
        <v>18</v>
      </c>
      <c r="D7" s="13">
        <f>B7</f>
        <v>119</v>
      </c>
    </row>
    <row r="8" spans="1:9" ht="18" customHeight="1">
      <c r="A8" s="14" t="s">
        <v>16</v>
      </c>
      <c r="B8" s="7">
        <v>116</v>
      </c>
      <c r="C8" s="12" t="s">
        <v>18</v>
      </c>
      <c r="D8" s="13">
        <f>B8</f>
        <v>116</v>
      </c>
    </row>
    <row r="9" spans="1:9" s="21" customFormat="1" ht="17.25" customHeight="1">
      <c r="A9" s="19" t="s">
        <v>0</v>
      </c>
      <c r="B9" s="20">
        <f>SUM(B6:B8)</f>
        <v>271</v>
      </c>
      <c r="C9" s="22" t="s">
        <v>18</v>
      </c>
      <c r="D9" s="13">
        <f>B9</f>
        <v>271</v>
      </c>
    </row>
    <row r="10" spans="1:9" ht="20.25">
      <c r="A10" s="2" t="s">
        <v>2</v>
      </c>
      <c r="B10" s="15"/>
      <c r="C10" s="16"/>
      <c r="D10" s="13"/>
    </row>
    <row r="11" spans="1:9" ht="20.25">
      <c r="A11" s="3" t="s">
        <v>3</v>
      </c>
      <c r="B11" s="11">
        <v>23</v>
      </c>
      <c r="C11" s="12">
        <v>354</v>
      </c>
      <c r="D11" s="13">
        <f t="shared" ref="D11:D16" si="0">B11+C11</f>
        <v>377</v>
      </c>
      <c r="I11" s="6"/>
    </row>
    <row r="12" spans="1:9" ht="20.25">
      <c r="A12" s="3" t="s">
        <v>4</v>
      </c>
      <c r="B12" s="11">
        <v>108</v>
      </c>
      <c r="C12" s="12">
        <v>48</v>
      </c>
      <c r="D12" s="13">
        <f t="shared" si="0"/>
        <v>156</v>
      </c>
    </row>
    <row r="13" spans="1:9" ht="20.25">
      <c r="A13" s="3" t="s">
        <v>5</v>
      </c>
      <c r="B13" s="11">
        <v>7</v>
      </c>
      <c r="C13" s="12">
        <v>150</v>
      </c>
      <c r="D13" s="13">
        <f t="shared" si="0"/>
        <v>157</v>
      </c>
    </row>
    <row r="14" spans="1:9" ht="20.25">
      <c r="A14" s="3" t="s">
        <v>6</v>
      </c>
      <c r="B14" s="11">
        <v>133</v>
      </c>
      <c r="C14" s="12">
        <v>643</v>
      </c>
      <c r="D14" s="13">
        <f t="shared" si="0"/>
        <v>776</v>
      </c>
    </row>
    <row r="15" spans="1:9" ht="20.25">
      <c r="A15" s="3" t="s">
        <v>19</v>
      </c>
      <c r="B15" s="11">
        <v>0</v>
      </c>
      <c r="C15" s="12">
        <v>272</v>
      </c>
      <c r="D15" s="13">
        <f t="shared" si="0"/>
        <v>272</v>
      </c>
    </row>
    <row r="16" spans="1:9" ht="20.25">
      <c r="A16" s="4" t="s">
        <v>0</v>
      </c>
      <c r="B16" s="17">
        <f>SUM(B11:B15)</f>
        <v>271</v>
      </c>
      <c r="C16" s="18">
        <f>SUM(C11:C15)</f>
        <v>1467</v>
      </c>
      <c r="D16" s="13">
        <f t="shared" si="0"/>
        <v>1738</v>
      </c>
    </row>
    <row r="17" spans="1:4" ht="20.25">
      <c r="A17" s="24" t="s">
        <v>17</v>
      </c>
      <c r="B17" s="25"/>
      <c r="D17" s="23"/>
    </row>
  </sheetData>
  <mergeCells count="5">
    <mergeCell ref="A17:B17"/>
    <mergeCell ref="A1:D1"/>
    <mergeCell ref="A2:D2"/>
    <mergeCell ref="A3:A4"/>
    <mergeCell ref="B5:D5"/>
  </mergeCells>
  <pageMargins left="0.7" right="2.13" top="0.75" bottom="0.75" header="0.3" footer="0.3"/>
  <pageSetup paperSize="9" orientation="landscape" r:id="rId1"/>
  <webPublishItems count="1">
    <webPublishItem id="16674" divId="CRV05-A2_16674" sourceType="sheet" destinationFile="C:\lara amro\الامن والعدالة\2018\الاحداث 2018\HTML\arabic\CRV05-A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30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jtohol</cp:lastModifiedBy>
  <cp:lastPrinted>2018-01-16T08:48:30Z</cp:lastPrinted>
  <dcterms:created xsi:type="dcterms:W3CDTF">2017-08-09T06:20:29Z</dcterms:created>
  <dcterms:modified xsi:type="dcterms:W3CDTF">2019-12-08T10:27:39Z</dcterms:modified>
</cp:coreProperties>
</file>