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جدول 15" sheetId="3" r:id="rId1"/>
  </sheets>
  <definedNames>
    <definedName name="_xlnm.Print_Area" localSheetId="0">'جدول 15'!$A$1:$I$21</definedName>
  </definedNames>
  <calcPr calcId="125725"/>
</workbook>
</file>

<file path=xl/calcChain.xml><?xml version="1.0" encoding="utf-8"?>
<calcChain xmlns="http://schemas.openxmlformats.org/spreadsheetml/2006/main">
  <c r="I20" i="3"/>
  <c r="H19"/>
  <c r="G19"/>
  <c r="F19"/>
  <c r="E19"/>
  <c r="D19"/>
  <c r="C19"/>
  <c r="B19"/>
  <c r="I18"/>
  <c r="I17"/>
  <c r="I16"/>
  <c r="I15"/>
  <c r="I14"/>
  <c r="I13"/>
  <c r="I12"/>
  <c r="I11"/>
  <c r="I10"/>
  <c r="I9"/>
  <c r="I8"/>
  <c r="I7"/>
  <c r="I6"/>
  <c r="I5"/>
  <c r="I4"/>
  <c r="I19" l="1"/>
</calcChain>
</file>

<file path=xl/sharedStrings.xml><?xml version="1.0" encoding="utf-8"?>
<sst xmlns="http://schemas.openxmlformats.org/spreadsheetml/2006/main" count="29" uniqueCount="28">
  <si>
    <t>Prison</t>
  </si>
  <si>
    <t>Total</t>
  </si>
  <si>
    <t>Jenin</t>
  </si>
  <si>
    <t>Tulkarm</t>
  </si>
  <si>
    <t>Nablus</t>
  </si>
  <si>
    <t>Jericho</t>
  </si>
  <si>
    <t>Ramallah</t>
  </si>
  <si>
    <t>Bethlehem</t>
  </si>
  <si>
    <t>Hebron</t>
  </si>
  <si>
    <t>Type of Criminal Offense</t>
  </si>
  <si>
    <t>Murder</t>
  </si>
  <si>
    <t>Attempted Murder</t>
  </si>
  <si>
    <t xml:space="preserve">Kidnapping and Spoliation </t>
  </si>
  <si>
    <t>Assault\ Threat</t>
  </si>
  <si>
    <t>Quarrel\ اHarming</t>
  </si>
  <si>
    <t>Immoral offenses</t>
  </si>
  <si>
    <t>Theft</t>
  </si>
  <si>
    <t>Forgery and Fraud</t>
  </si>
  <si>
    <t>Uncovered Check</t>
  </si>
  <si>
    <t>Using or Trading Narcotic Drugs</t>
  </si>
  <si>
    <t>Against Public Order\ Assualt Public Officers</t>
  </si>
  <si>
    <t>crime  of breach of trust\ corruption</t>
  </si>
  <si>
    <t>Arrested by order of the Governor</t>
  </si>
  <si>
    <t>Road Accidents</t>
  </si>
  <si>
    <t>Others</t>
  </si>
  <si>
    <t>Charges of Female</t>
  </si>
  <si>
    <t>Source: Directorate General of the Palestinian Police</t>
  </si>
  <si>
    <t>Charges of  Persons in Custody in the West Bank by Type of Criminal Offense and Prison, 2017</t>
  </si>
</sst>
</file>

<file path=xl/styles.xml><?xml version="1.0" encoding="utf-8"?>
<styleSheet xmlns="http://schemas.openxmlformats.org/spreadsheetml/2006/main">
  <numFmts count="2">
    <numFmt numFmtId="164" formatCode="\ \ 0"/>
    <numFmt numFmtId="165" formatCode="0.0"/>
  </numFmts>
  <fonts count="12">
    <font>
      <sz val="11"/>
      <color theme="1"/>
      <name val="Arial"/>
      <family val="2"/>
      <charset val="178"/>
      <scheme val="minor"/>
    </font>
    <font>
      <b/>
      <sz val="11"/>
      <color indexed="59"/>
      <name val="Arial"/>
      <family val="2"/>
      <charset val="178"/>
    </font>
    <font>
      <b/>
      <sz val="9"/>
      <name val="Arial"/>
      <family val="2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</font>
    <font>
      <sz val="9"/>
      <color indexed="59"/>
      <name val="Arial"/>
      <family val="2"/>
      <charset val="178"/>
    </font>
    <font>
      <sz val="9"/>
      <color rgb="FF222222"/>
      <name val="Arial"/>
      <family val="2"/>
    </font>
    <font>
      <b/>
      <sz val="10"/>
      <name val="Simplified Arabic"/>
      <family val="1"/>
    </font>
    <font>
      <b/>
      <sz val="9"/>
      <name val="Arial"/>
      <family val="2"/>
      <scheme val="minor"/>
    </font>
    <font>
      <b/>
      <sz val="9"/>
      <color indexed="59"/>
      <name val="Arial"/>
      <family val="2"/>
      <charset val="178"/>
    </font>
    <font>
      <b/>
      <sz val="10"/>
      <color indexed="59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3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165" fontId="6" fillId="3" borderId="4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7" fillId="0" borderId="4" xfId="0" applyFont="1" applyBorder="1"/>
    <xf numFmtId="164" fontId="4" fillId="2" borderId="7" xfId="0" applyNumberFormat="1" applyFont="1" applyFill="1" applyBorder="1" applyAlignment="1">
      <alignment horizontal="right" vertical="center" readingOrder="2"/>
    </xf>
    <xf numFmtId="164" fontId="4" fillId="2" borderId="0" xfId="0" applyNumberFormat="1" applyFont="1" applyFill="1" applyBorder="1" applyAlignment="1">
      <alignment horizontal="right" vertical="center" readingOrder="2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right" vertical="center" readingOrder="2"/>
    </xf>
    <xf numFmtId="164" fontId="4" fillId="2" borderId="8" xfId="0" applyNumberFormat="1" applyFont="1" applyFill="1" applyBorder="1" applyAlignment="1">
      <alignment horizontal="right" vertical="center" readingOrder="2"/>
    </xf>
    <xf numFmtId="164" fontId="3" fillId="2" borderId="1" xfId="0" applyNumberFormat="1" applyFont="1" applyFill="1" applyBorder="1" applyAlignment="1">
      <alignment horizontal="right" vertical="center" readingOrder="2"/>
    </xf>
    <xf numFmtId="164" fontId="4" fillId="2" borderId="9" xfId="0" applyNumberFormat="1" applyFont="1" applyFill="1" applyBorder="1" applyAlignment="1">
      <alignment horizontal="right" vertical="center" readingOrder="2"/>
    </xf>
    <xf numFmtId="164" fontId="4" fillId="2" borderId="10" xfId="0" applyNumberFormat="1" applyFont="1" applyFill="1" applyBorder="1" applyAlignment="1">
      <alignment horizontal="right" vertical="center" readingOrder="2"/>
    </xf>
    <xf numFmtId="164" fontId="3" fillId="2" borderId="4" xfId="0" applyNumberFormat="1" applyFont="1" applyFill="1" applyBorder="1" applyAlignment="1">
      <alignment horizontal="right" vertical="center" readingOrder="2"/>
    </xf>
    <xf numFmtId="164" fontId="5" fillId="2" borderId="9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5" fillId="2" borderId="10" xfId="0" applyNumberFormat="1" applyFont="1" applyFill="1" applyBorder="1" applyAlignment="1">
      <alignment horizontal="right" vertical="center" readingOrder="2"/>
    </xf>
    <xf numFmtId="164" fontId="2" fillId="2" borderId="4" xfId="0" applyNumberFormat="1" applyFont="1" applyFill="1" applyBorder="1" applyAlignment="1">
      <alignment horizontal="right" vertical="center" readingOrder="2"/>
    </xf>
    <xf numFmtId="164" fontId="3" fillId="2" borderId="9" xfId="0" applyNumberFormat="1" applyFont="1" applyFill="1" applyBorder="1" applyAlignment="1">
      <alignment horizontal="right" vertical="center" readingOrder="2"/>
    </xf>
    <xf numFmtId="164" fontId="3" fillId="2" borderId="0" xfId="0" applyNumberFormat="1" applyFont="1" applyFill="1" applyBorder="1" applyAlignment="1">
      <alignment horizontal="right" vertical="center" readingOrder="2"/>
    </xf>
    <xf numFmtId="164" fontId="3" fillId="2" borderId="10" xfId="0" applyNumberFormat="1" applyFont="1" applyFill="1" applyBorder="1" applyAlignment="1">
      <alignment horizontal="right" vertical="center" readingOrder="2"/>
    </xf>
    <xf numFmtId="0" fontId="10" fillId="3" borderId="4" xfId="0" applyFont="1" applyFill="1" applyBorder="1"/>
    <xf numFmtId="0" fontId="11" fillId="2" borderId="5" xfId="0" applyFont="1" applyFill="1" applyBorder="1" applyAlignment="1"/>
    <xf numFmtId="164" fontId="8" fillId="2" borderId="11" xfId="0" applyNumberFormat="1" applyFont="1" applyFill="1" applyBorder="1" applyAlignment="1">
      <alignment horizontal="right" vertical="center" readingOrder="2"/>
    </xf>
    <xf numFmtId="164" fontId="8" fillId="2" borderId="12" xfId="0" applyNumberFormat="1" applyFont="1" applyFill="1" applyBorder="1" applyAlignment="1">
      <alignment horizontal="right" vertical="center" readingOrder="2"/>
    </xf>
    <xf numFmtId="164" fontId="8" fillId="2" borderId="13" xfId="0" applyNumberFormat="1" applyFont="1" applyFill="1" applyBorder="1" applyAlignment="1">
      <alignment horizontal="right" vertical="center" readingOrder="2"/>
    </xf>
    <xf numFmtId="164" fontId="3" fillId="2" borderId="5" xfId="0" applyNumberFormat="1" applyFont="1" applyFill="1" applyBorder="1" applyAlignment="1">
      <alignment horizontal="right" vertical="center" readingOrder="2"/>
    </xf>
    <xf numFmtId="0" fontId="6" fillId="3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Normal="100" zoomScaleSheetLayoutView="100" workbookViewId="0">
      <selection activeCell="E25" sqref="E25"/>
    </sheetView>
  </sheetViews>
  <sheetFormatPr defaultRowHeight="14.25"/>
  <cols>
    <col min="1" max="1" width="25.5" customWidth="1"/>
    <col min="10" max="10" width="25.375" customWidth="1"/>
  </cols>
  <sheetData>
    <row r="1" spans="1:9" ht="23.2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</row>
    <row r="2" spans="1:9" ht="20.25" customHeight="1">
      <c r="A2" s="34" t="s">
        <v>9</v>
      </c>
      <c r="B2" s="36" t="s">
        <v>0</v>
      </c>
      <c r="C2" s="37"/>
      <c r="D2" s="37"/>
      <c r="E2" s="37"/>
      <c r="F2" s="37"/>
      <c r="G2" s="37"/>
      <c r="H2" s="38"/>
      <c r="I2" s="32" t="s">
        <v>1</v>
      </c>
    </row>
    <row r="3" spans="1:9" ht="14.25" customHeight="1">
      <c r="A3" s="35"/>
      <c r="B3" s="8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33"/>
    </row>
    <row r="4" spans="1:9">
      <c r="A4" s="1" t="s">
        <v>10</v>
      </c>
      <c r="B4" s="11">
        <v>9</v>
      </c>
      <c r="C4" s="6">
        <v>10</v>
      </c>
      <c r="D4" s="6">
        <v>29</v>
      </c>
      <c r="E4" s="6">
        <v>12</v>
      </c>
      <c r="F4" s="6">
        <v>19</v>
      </c>
      <c r="G4" s="6">
        <v>8</v>
      </c>
      <c r="H4" s="12">
        <v>4</v>
      </c>
      <c r="I4" s="13">
        <f t="shared" ref="I4:I18" si="0">SUM(B4:H4)</f>
        <v>91</v>
      </c>
    </row>
    <row r="5" spans="1:9">
      <c r="A5" s="2" t="s">
        <v>11</v>
      </c>
      <c r="B5" s="14">
        <v>22</v>
      </c>
      <c r="C5" s="7">
        <v>16</v>
      </c>
      <c r="D5" s="7">
        <v>50</v>
      </c>
      <c r="E5" s="7">
        <v>5</v>
      </c>
      <c r="F5" s="7">
        <v>24</v>
      </c>
      <c r="G5" s="7">
        <v>12</v>
      </c>
      <c r="H5" s="15">
        <v>10</v>
      </c>
      <c r="I5" s="16">
        <f t="shared" si="0"/>
        <v>139</v>
      </c>
    </row>
    <row r="6" spans="1:9">
      <c r="A6" s="2" t="s">
        <v>12</v>
      </c>
      <c r="B6" s="14">
        <v>0</v>
      </c>
      <c r="C6" s="7">
        <v>0</v>
      </c>
      <c r="D6" s="7">
        <v>8</v>
      </c>
      <c r="E6" s="7">
        <v>1</v>
      </c>
      <c r="F6" s="7">
        <v>5</v>
      </c>
      <c r="G6" s="7">
        <v>0</v>
      </c>
      <c r="H6" s="15">
        <v>3</v>
      </c>
      <c r="I6" s="16">
        <f t="shared" si="0"/>
        <v>17</v>
      </c>
    </row>
    <row r="7" spans="1:9">
      <c r="A7" s="2" t="s">
        <v>13</v>
      </c>
      <c r="B7" s="14">
        <v>91</v>
      </c>
      <c r="C7" s="7">
        <v>30</v>
      </c>
      <c r="D7" s="7">
        <v>99</v>
      </c>
      <c r="E7" s="7">
        <v>39</v>
      </c>
      <c r="F7" s="7">
        <v>67</v>
      </c>
      <c r="G7" s="7">
        <v>55</v>
      </c>
      <c r="H7" s="15">
        <v>22</v>
      </c>
      <c r="I7" s="16">
        <f t="shared" si="0"/>
        <v>403</v>
      </c>
    </row>
    <row r="8" spans="1:9">
      <c r="A8" s="3" t="s">
        <v>14</v>
      </c>
      <c r="B8" s="17">
        <v>110</v>
      </c>
      <c r="C8" s="18">
        <v>43</v>
      </c>
      <c r="D8" s="18">
        <v>103</v>
      </c>
      <c r="E8" s="18">
        <v>49</v>
      </c>
      <c r="F8" s="18">
        <v>68</v>
      </c>
      <c r="G8" s="18">
        <v>108</v>
      </c>
      <c r="H8" s="19">
        <v>14</v>
      </c>
      <c r="I8" s="20">
        <f t="shared" si="0"/>
        <v>495</v>
      </c>
    </row>
    <row r="9" spans="1:9">
      <c r="A9" s="2" t="s">
        <v>15</v>
      </c>
      <c r="B9" s="14">
        <v>29</v>
      </c>
      <c r="C9" s="7">
        <v>12</v>
      </c>
      <c r="D9" s="7">
        <v>39</v>
      </c>
      <c r="E9" s="7">
        <v>11</v>
      </c>
      <c r="F9" s="7">
        <v>28</v>
      </c>
      <c r="G9" s="7">
        <v>26</v>
      </c>
      <c r="H9" s="15">
        <v>17</v>
      </c>
      <c r="I9" s="16">
        <f t="shared" si="0"/>
        <v>162</v>
      </c>
    </row>
    <row r="10" spans="1:9">
      <c r="A10" s="2" t="s">
        <v>16</v>
      </c>
      <c r="B10" s="14">
        <v>110</v>
      </c>
      <c r="C10" s="7">
        <v>60</v>
      </c>
      <c r="D10" s="7">
        <v>140</v>
      </c>
      <c r="E10" s="7">
        <v>89</v>
      </c>
      <c r="F10" s="7">
        <v>134</v>
      </c>
      <c r="G10" s="7">
        <v>74</v>
      </c>
      <c r="H10" s="15">
        <v>102</v>
      </c>
      <c r="I10" s="16">
        <f t="shared" si="0"/>
        <v>709</v>
      </c>
    </row>
    <row r="11" spans="1:9">
      <c r="A11" s="2" t="s">
        <v>17</v>
      </c>
      <c r="B11" s="14">
        <v>36</v>
      </c>
      <c r="C11" s="7">
        <v>20</v>
      </c>
      <c r="D11" s="7">
        <v>27</v>
      </c>
      <c r="E11" s="7">
        <v>29</v>
      </c>
      <c r="F11" s="7">
        <v>60</v>
      </c>
      <c r="G11" s="7">
        <v>29</v>
      </c>
      <c r="H11" s="15">
        <v>16</v>
      </c>
      <c r="I11" s="16">
        <f t="shared" si="0"/>
        <v>217</v>
      </c>
    </row>
    <row r="12" spans="1:9">
      <c r="A12" s="2" t="s">
        <v>18</v>
      </c>
      <c r="B12" s="14">
        <v>41</v>
      </c>
      <c r="C12" s="7">
        <v>17</v>
      </c>
      <c r="D12" s="7">
        <v>21</v>
      </c>
      <c r="E12" s="7">
        <v>18</v>
      </c>
      <c r="F12" s="7">
        <v>47</v>
      </c>
      <c r="G12" s="7">
        <v>26</v>
      </c>
      <c r="H12" s="15">
        <v>12</v>
      </c>
      <c r="I12" s="16">
        <f t="shared" si="0"/>
        <v>182</v>
      </c>
    </row>
    <row r="13" spans="1:9">
      <c r="A13" s="2" t="s">
        <v>19</v>
      </c>
      <c r="B13" s="14">
        <v>128</v>
      </c>
      <c r="C13" s="7">
        <v>63</v>
      </c>
      <c r="D13" s="7">
        <v>154</v>
      </c>
      <c r="E13" s="7">
        <v>89</v>
      </c>
      <c r="F13" s="7">
        <v>121</v>
      </c>
      <c r="G13" s="7">
        <v>53</v>
      </c>
      <c r="H13" s="15">
        <v>100</v>
      </c>
      <c r="I13" s="16">
        <f t="shared" si="0"/>
        <v>708</v>
      </c>
    </row>
    <row r="14" spans="1:9" ht="33.75" customHeight="1">
      <c r="A14" s="4" t="s">
        <v>20</v>
      </c>
      <c r="B14" s="14">
        <v>48</v>
      </c>
      <c r="C14" s="7">
        <v>11</v>
      </c>
      <c r="D14" s="7">
        <v>86</v>
      </c>
      <c r="E14" s="7">
        <v>26</v>
      </c>
      <c r="F14" s="7">
        <v>36</v>
      </c>
      <c r="G14" s="7">
        <v>44</v>
      </c>
      <c r="H14" s="15">
        <v>39</v>
      </c>
      <c r="I14" s="16">
        <f t="shared" si="0"/>
        <v>290</v>
      </c>
    </row>
    <row r="15" spans="1:9">
      <c r="A15" s="3" t="s">
        <v>21</v>
      </c>
      <c r="B15" s="14">
        <v>3</v>
      </c>
      <c r="C15" s="7">
        <v>0</v>
      </c>
      <c r="D15" s="7">
        <v>5</v>
      </c>
      <c r="E15" s="7">
        <v>4</v>
      </c>
      <c r="F15" s="7">
        <v>55</v>
      </c>
      <c r="G15" s="7">
        <v>5</v>
      </c>
      <c r="H15" s="15">
        <v>5</v>
      </c>
      <c r="I15" s="16">
        <f t="shared" si="0"/>
        <v>77</v>
      </c>
    </row>
    <row r="16" spans="1:9">
      <c r="A16" s="2" t="s">
        <v>22</v>
      </c>
      <c r="B16" s="14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15">
        <v>0</v>
      </c>
      <c r="I16" s="16">
        <f t="shared" si="0"/>
        <v>1</v>
      </c>
    </row>
    <row r="17" spans="1:9">
      <c r="A17" s="5" t="s">
        <v>23</v>
      </c>
      <c r="B17" s="14">
        <v>25</v>
      </c>
      <c r="C17" s="7">
        <v>21</v>
      </c>
      <c r="D17" s="7">
        <v>16</v>
      </c>
      <c r="E17" s="7">
        <v>7</v>
      </c>
      <c r="F17" s="7">
        <v>33</v>
      </c>
      <c r="G17" s="7">
        <v>5</v>
      </c>
      <c r="H17" s="15">
        <v>4</v>
      </c>
      <c r="I17" s="16">
        <f t="shared" si="0"/>
        <v>111</v>
      </c>
    </row>
    <row r="18" spans="1:9">
      <c r="A18" s="2" t="s">
        <v>24</v>
      </c>
      <c r="B18" s="14">
        <v>56</v>
      </c>
      <c r="C18" s="7">
        <v>24</v>
      </c>
      <c r="D18" s="7">
        <v>29</v>
      </c>
      <c r="E18" s="7">
        <v>35</v>
      </c>
      <c r="F18" s="7">
        <v>30</v>
      </c>
      <c r="G18" s="7">
        <v>33</v>
      </c>
      <c r="H18" s="15">
        <v>36</v>
      </c>
      <c r="I18" s="16">
        <f t="shared" si="0"/>
        <v>243</v>
      </c>
    </row>
    <row r="19" spans="1:9">
      <c r="A19" s="24" t="s">
        <v>1</v>
      </c>
      <c r="B19" s="21">
        <f>SUM(B4:B18)</f>
        <v>708</v>
      </c>
      <c r="C19" s="22">
        <f t="shared" ref="C19:H19" si="1">SUM(C4:C18)</f>
        <v>327</v>
      </c>
      <c r="D19" s="22">
        <f t="shared" si="1"/>
        <v>806</v>
      </c>
      <c r="E19" s="22">
        <f t="shared" si="1"/>
        <v>414</v>
      </c>
      <c r="F19" s="22">
        <f t="shared" si="1"/>
        <v>728</v>
      </c>
      <c r="G19" s="22">
        <f t="shared" si="1"/>
        <v>478</v>
      </c>
      <c r="H19" s="23">
        <f t="shared" si="1"/>
        <v>384</v>
      </c>
      <c r="I19" s="16">
        <f>SUM(I4:I18)</f>
        <v>3845</v>
      </c>
    </row>
    <row r="20" spans="1:9" ht="21">
      <c r="A20" s="25" t="s">
        <v>25</v>
      </c>
      <c r="B20" s="26">
        <v>66</v>
      </c>
      <c r="C20" s="27">
        <v>0</v>
      </c>
      <c r="D20" s="27">
        <v>0</v>
      </c>
      <c r="E20" s="27">
        <v>26</v>
      </c>
      <c r="F20" s="27">
        <v>57</v>
      </c>
      <c r="G20" s="27">
        <v>19</v>
      </c>
      <c r="H20" s="28">
        <v>0</v>
      </c>
      <c r="I20" s="29">
        <f>SUM(B20:H20)</f>
        <v>168</v>
      </c>
    </row>
    <row r="21" spans="1:9" ht="20.2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</row>
  </sheetData>
  <mergeCells count="5">
    <mergeCell ref="A1:I1"/>
    <mergeCell ref="I2:I3"/>
    <mergeCell ref="A2:A3"/>
    <mergeCell ref="B2:H2"/>
    <mergeCell ref="A21:I21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</vt:lpstr>
      <vt:lpstr>'جدول 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2018-03-25T08:21:53Z</dcterms:modified>
</cp:coreProperties>
</file>