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جدول 16" sheetId="4" r:id="rId1"/>
  </sheets>
  <definedNames>
    <definedName name="_xlnm.Print_Area" localSheetId="0">'جدول 16'!$A$1:$I$21</definedName>
  </definedNames>
  <calcPr calcId="125725"/>
</workbook>
</file>

<file path=xl/calcChain.xml><?xml version="1.0" encoding="utf-8"?>
<calcChain xmlns="http://schemas.openxmlformats.org/spreadsheetml/2006/main">
  <c r="C19" i="4"/>
  <c r="D19"/>
  <c r="E19"/>
  <c r="F19"/>
  <c r="G19"/>
  <c r="H19"/>
  <c r="B19"/>
  <c r="I20"/>
  <c r="I18"/>
  <c r="I17"/>
  <c r="I16"/>
  <c r="I15"/>
  <c r="I14"/>
  <c r="I13"/>
  <c r="I12"/>
  <c r="I11"/>
  <c r="I10"/>
  <c r="I9"/>
  <c r="I8"/>
  <c r="I7"/>
  <c r="I6"/>
  <c r="I5"/>
  <c r="I4"/>
  <c r="I19" l="1"/>
</calcChain>
</file>

<file path=xl/sharedStrings.xml><?xml version="1.0" encoding="utf-8"?>
<sst xmlns="http://schemas.openxmlformats.org/spreadsheetml/2006/main" count="29" uniqueCount="28">
  <si>
    <t>السجن</t>
  </si>
  <si>
    <t>المجموع</t>
  </si>
  <si>
    <t xml:space="preserve"> جنين</t>
  </si>
  <si>
    <t>طولكرم</t>
  </si>
  <si>
    <t>نابلس</t>
  </si>
  <si>
    <t xml:space="preserve"> أريحا</t>
  </si>
  <si>
    <t xml:space="preserve"> رام الله</t>
  </si>
  <si>
    <t>بيت لحم</t>
  </si>
  <si>
    <t>الخليل</t>
  </si>
  <si>
    <t>نوع الفعل الاجرامي</t>
  </si>
  <si>
    <t xml:space="preserve">القتل </t>
  </si>
  <si>
    <t xml:space="preserve">محاولة القتل </t>
  </si>
  <si>
    <t>الخطف والسلب</t>
  </si>
  <si>
    <t xml:space="preserve"> الاعتداء/ التهديد</t>
  </si>
  <si>
    <t>مشاجرة/ إيذاء</t>
  </si>
  <si>
    <t>اخلاقية</t>
  </si>
  <si>
    <t>السرقة/السطو</t>
  </si>
  <si>
    <t>الاحتيال / التزوير</t>
  </si>
  <si>
    <t>شيك بدون رصيد</t>
  </si>
  <si>
    <t>مخدرات</t>
  </si>
  <si>
    <t>الاخلال بالامن / مقاومة موظفين</t>
  </si>
  <si>
    <t>إساءة إئتمان/ فساد</t>
  </si>
  <si>
    <t>قضايا سير</t>
  </si>
  <si>
    <t>ذمة مالية</t>
  </si>
  <si>
    <t>اخرى</t>
  </si>
  <si>
    <t>تهم الاناث</t>
  </si>
  <si>
    <t>المصدر: المديرية العامة للشرطة الفلسطينية</t>
  </si>
  <si>
    <t>تهم المحكومون في السجون في الضفة الغربية حسب نوع الفعل الاجرامي والسجن, 2017</t>
  </si>
</sst>
</file>

<file path=xl/styles.xml><?xml version="1.0" encoding="utf-8"?>
<styleSheet xmlns="http://schemas.openxmlformats.org/spreadsheetml/2006/main">
  <numFmts count="3">
    <numFmt numFmtId="44" formatCode="_-&quot;ر.س.‏&quot;\ * #,##0.00_-;_-&quot;ر.س.‏&quot;\ * #,##0.00\-;_-&quot;ر.س.‏&quot;\ * &quot;-&quot;??_-;_-@_-"/>
    <numFmt numFmtId="164" formatCode="\ \ 0"/>
    <numFmt numFmtId="165" formatCode="0.0"/>
  </numFmts>
  <fonts count="10">
    <font>
      <sz val="11"/>
      <color theme="1"/>
      <name val="Arial"/>
      <family val="2"/>
      <charset val="178"/>
      <scheme val="minor"/>
    </font>
    <font>
      <b/>
      <sz val="11"/>
      <color indexed="5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9"/>
      <name val="Arial"/>
      <family val="2"/>
      <charset val="178"/>
    </font>
    <font>
      <b/>
      <sz val="9"/>
      <color indexed="59"/>
      <name val="Simplified Arabic"/>
      <family val="1"/>
    </font>
    <font>
      <sz val="9"/>
      <name val="Arial"/>
      <family val="2"/>
      <charset val="178"/>
    </font>
    <font>
      <sz val="9"/>
      <name val="Arial"/>
      <family val="2"/>
    </font>
    <font>
      <sz val="9"/>
      <name val="Simplified Arabic"/>
      <family val="1"/>
    </font>
    <font>
      <b/>
      <sz val="10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6" fillId="2" borderId="7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7" xfId="0" quotePrefix="1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right" vertical="center" readingOrder="2"/>
    </xf>
    <xf numFmtId="164" fontId="6" fillId="2" borderId="8" xfId="0" applyNumberFormat="1" applyFont="1" applyFill="1" applyBorder="1" applyAlignment="1">
      <alignment horizontal="right" vertical="center"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164" fontId="6" fillId="2" borderId="9" xfId="0" applyNumberFormat="1" applyFont="1" applyFill="1" applyBorder="1" applyAlignment="1">
      <alignment horizontal="right" vertical="center" readingOrder="2"/>
    </xf>
    <xf numFmtId="164" fontId="6" fillId="2" borderId="10" xfId="0" applyNumberFormat="1" applyFont="1" applyFill="1" applyBorder="1" applyAlignment="1">
      <alignment horizontal="right" vertical="center" readingOrder="2"/>
    </xf>
    <xf numFmtId="164" fontId="4" fillId="2" borderId="4" xfId="0" applyNumberFormat="1" applyFont="1" applyFill="1" applyBorder="1" applyAlignment="1">
      <alignment horizontal="right" vertical="center" readingOrder="2"/>
    </xf>
    <xf numFmtId="164" fontId="7" fillId="2" borderId="9" xfId="0" applyNumberFormat="1" applyFont="1" applyFill="1" applyBorder="1" applyAlignment="1">
      <alignment horizontal="right" vertical="center" readingOrder="2"/>
    </xf>
    <xf numFmtId="164" fontId="7" fillId="2" borderId="0" xfId="0" applyNumberFormat="1" applyFont="1" applyFill="1" applyBorder="1" applyAlignment="1">
      <alignment horizontal="right" vertical="center" readingOrder="2"/>
    </xf>
    <xf numFmtId="164" fontId="7" fillId="2" borderId="10" xfId="0" applyNumberFormat="1" applyFont="1" applyFill="1" applyBorder="1" applyAlignment="1">
      <alignment horizontal="right" vertical="center" readingOrder="2"/>
    </xf>
    <xf numFmtId="164" fontId="3" fillId="2" borderId="4" xfId="0" applyNumberFormat="1" applyFont="1" applyFill="1" applyBorder="1" applyAlignment="1">
      <alignment horizontal="right" vertical="center" readingOrder="2"/>
    </xf>
    <xf numFmtId="164" fontId="4" fillId="2" borderId="9" xfId="0" applyNumberFormat="1" applyFont="1" applyFill="1" applyBorder="1" applyAlignment="1">
      <alignment horizontal="right" vertical="center" readingOrder="2"/>
    </xf>
    <xf numFmtId="164" fontId="4" fillId="2" borderId="0" xfId="0" applyNumberFormat="1" applyFont="1" applyFill="1" applyBorder="1" applyAlignment="1">
      <alignment horizontal="right" vertical="center" readingOrder="2"/>
    </xf>
    <xf numFmtId="164" fontId="4" fillId="2" borderId="10" xfId="0" applyNumberFormat="1" applyFont="1" applyFill="1" applyBorder="1" applyAlignment="1">
      <alignment horizontal="right" vertical="center" readingOrder="2"/>
    </xf>
    <xf numFmtId="164" fontId="9" fillId="2" borderId="11" xfId="0" applyNumberFormat="1" applyFont="1" applyFill="1" applyBorder="1" applyAlignment="1">
      <alignment horizontal="right" vertical="center" readingOrder="2"/>
    </xf>
    <xf numFmtId="164" fontId="9" fillId="2" borderId="12" xfId="0" applyNumberFormat="1" applyFont="1" applyFill="1" applyBorder="1" applyAlignment="1">
      <alignment horizontal="right" vertical="center" readingOrder="2"/>
    </xf>
    <xf numFmtId="164" fontId="9" fillId="2" borderId="13" xfId="0" applyNumberFormat="1" applyFont="1" applyFill="1" applyBorder="1" applyAlignment="1">
      <alignment horizontal="right" vertical="center" readingOrder="2"/>
    </xf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65" fontId="8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2" borderId="5" xfId="0" applyFont="1" applyFill="1" applyBorder="1" applyAlignment="1"/>
    <xf numFmtId="164" fontId="9" fillId="2" borderId="5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rightToLeft="1" tabSelected="1" view="pageBreakPreview" zoomScaleNormal="100" zoomScaleSheetLayoutView="100" workbookViewId="0">
      <selection activeCell="K11" sqref="K11"/>
    </sheetView>
  </sheetViews>
  <sheetFormatPr defaultRowHeight="14.25"/>
  <cols>
    <col min="1" max="1" width="17.875" customWidth="1"/>
  </cols>
  <sheetData>
    <row r="1" spans="1:9" ht="23.25">
      <c r="A1" s="32" t="s">
        <v>27</v>
      </c>
      <c r="B1" s="32"/>
      <c r="C1" s="32"/>
      <c r="D1" s="32"/>
      <c r="E1" s="32"/>
      <c r="F1" s="32"/>
      <c r="G1" s="32"/>
      <c r="H1" s="32"/>
      <c r="I1" s="32"/>
    </row>
    <row r="2" spans="1:9" ht="20.25">
      <c r="A2" s="30" t="s">
        <v>9</v>
      </c>
      <c r="B2" s="37" t="s">
        <v>0</v>
      </c>
      <c r="C2" s="38"/>
      <c r="D2" s="38"/>
      <c r="E2" s="38"/>
      <c r="F2" s="38"/>
      <c r="G2" s="38"/>
      <c r="H2" s="39"/>
      <c r="I2" s="33" t="s">
        <v>1</v>
      </c>
    </row>
    <row r="3" spans="1:9" ht="20.25">
      <c r="A3" s="31"/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4" t="s">
        <v>8</v>
      </c>
      <c r="I3" s="34"/>
    </row>
    <row r="4" spans="1:9" ht="20.25">
      <c r="A4" s="23" t="s">
        <v>10</v>
      </c>
      <c r="B4" s="7">
        <v>10</v>
      </c>
      <c r="C4" s="1">
        <v>1</v>
      </c>
      <c r="D4" s="1">
        <v>9</v>
      </c>
      <c r="E4" s="1">
        <v>5</v>
      </c>
      <c r="F4" s="1">
        <v>18</v>
      </c>
      <c r="G4" s="1">
        <v>1</v>
      </c>
      <c r="H4" s="8">
        <v>3</v>
      </c>
      <c r="I4" s="9">
        <f t="shared" ref="I4:I18" si="0">SUM(B4:H4)</f>
        <v>47</v>
      </c>
    </row>
    <row r="5" spans="1:9" ht="20.25">
      <c r="A5" s="24" t="s">
        <v>11</v>
      </c>
      <c r="B5" s="10">
        <v>3</v>
      </c>
      <c r="C5" s="2">
        <v>0</v>
      </c>
      <c r="D5" s="2">
        <v>0</v>
      </c>
      <c r="E5" s="2">
        <v>0</v>
      </c>
      <c r="F5" s="2">
        <v>6</v>
      </c>
      <c r="G5" s="2">
        <v>0</v>
      </c>
      <c r="H5" s="11">
        <v>0</v>
      </c>
      <c r="I5" s="12">
        <f t="shared" si="0"/>
        <v>9</v>
      </c>
    </row>
    <row r="6" spans="1:9" ht="20.25">
      <c r="A6" s="24" t="s">
        <v>12</v>
      </c>
      <c r="B6" s="10">
        <v>0</v>
      </c>
      <c r="C6" s="2">
        <v>0</v>
      </c>
      <c r="D6" s="2">
        <v>0</v>
      </c>
      <c r="E6" s="2">
        <v>1</v>
      </c>
      <c r="F6" s="2">
        <v>1</v>
      </c>
      <c r="G6" s="2">
        <v>1</v>
      </c>
      <c r="H6" s="11">
        <v>0</v>
      </c>
      <c r="I6" s="12">
        <f t="shared" si="0"/>
        <v>3</v>
      </c>
    </row>
    <row r="7" spans="1:9" ht="20.25">
      <c r="A7" s="24" t="s">
        <v>13</v>
      </c>
      <c r="B7" s="10">
        <v>52</v>
      </c>
      <c r="C7" s="2">
        <v>11</v>
      </c>
      <c r="D7" s="2">
        <v>36</v>
      </c>
      <c r="E7" s="2">
        <v>11</v>
      </c>
      <c r="F7" s="2">
        <v>36</v>
      </c>
      <c r="G7" s="2">
        <v>4</v>
      </c>
      <c r="H7" s="11">
        <v>11</v>
      </c>
      <c r="I7" s="12">
        <f t="shared" si="0"/>
        <v>161</v>
      </c>
    </row>
    <row r="8" spans="1:9" ht="20.25">
      <c r="A8" s="24" t="s">
        <v>14</v>
      </c>
      <c r="B8" s="13">
        <v>20</v>
      </c>
      <c r="C8" s="14">
        <v>3</v>
      </c>
      <c r="D8" s="14">
        <v>6</v>
      </c>
      <c r="E8" s="14">
        <v>4</v>
      </c>
      <c r="F8" s="14">
        <v>19</v>
      </c>
      <c r="G8" s="14">
        <v>0</v>
      </c>
      <c r="H8" s="15">
        <v>2</v>
      </c>
      <c r="I8" s="16">
        <f>SUM(B8:H8)</f>
        <v>54</v>
      </c>
    </row>
    <row r="9" spans="1:9" ht="20.25">
      <c r="A9" s="24" t="s">
        <v>15</v>
      </c>
      <c r="B9" s="10">
        <v>9</v>
      </c>
      <c r="C9" s="2">
        <v>2</v>
      </c>
      <c r="D9" s="2">
        <v>16</v>
      </c>
      <c r="E9" s="2">
        <v>3</v>
      </c>
      <c r="F9" s="2">
        <v>17</v>
      </c>
      <c r="G9" s="2">
        <v>3</v>
      </c>
      <c r="H9" s="11">
        <v>4</v>
      </c>
      <c r="I9" s="12">
        <f t="shared" si="0"/>
        <v>54</v>
      </c>
    </row>
    <row r="10" spans="1:9" ht="20.25">
      <c r="A10" s="24" t="s">
        <v>16</v>
      </c>
      <c r="B10" s="10">
        <v>66</v>
      </c>
      <c r="C10" s="2">
        <v>35</v>
      </c>
      <c r="D10" s="2">
        <v>55</v>
      </c>
      <c r="E10" s="2">
        <v>34</v>
      </c>
      <c r="F10" s="2">
        <v>86</v>
      </c>
      <c r="G10" s="2">
        <v>23</v>
      </c>
      <c r="H10" s="11">
        <v>21</v>
      </c>
      <c r="I10" s="12">
        <f t="shared" si="0"/>
        <v>320</v>
      </c>
    </row>
    <row r="11" spans="1:9" ht="20.25">
      <c r="A11" s="24" t="s">
        <v>17</v>
      </c>
      <c r="B11" s="10">
        <v>15</v>
      </c>
      <c r="C11" s="2">
        <v>7</v>
      </c>
      <c r="D11" s="2">
        <v>17</v>
      </c>
      <c r="E11" s="2">
        <v>0</v>
      </c>
      <c r="F11" s="2">
        <v>19</v>
      </c>
      <c r="G11" s="2">
        <v>5</v>
      </c>
      <c r="H11" s="11">
        <v>9</v>
      </c>
      <c r="I11" s="12">
        <f t="shared" si="0"/>
        <v>72</v>
      </c>
    </row>
    <row r="12" spans="1:9" ht="20.25">
      <c r="A12" s="24" t="s">
        <v>18</v>
      </c>
      <c r="B12" s="10">
        <v>47</v>
      </c>
      <c r="C12" s="2">
        <v>21</v>
      </c>
      <c r="D12" s="2">
        <v>51</v>
      </c>
      <c r="E12" s="2">
        <v>20</v>
      </c>
      <c r="F12" s="2">
        <v>51</v>
      </c>
      <c r="G12" s="2">
        <v>103</v>
      </c>
      <c r="H12" s="11">
        <v>38</v>
      </c>
      <c r="I12" s="12">
        <f t="shared" si="0"/>
        <v>331</v>
      </c>
    </row>
    <row r="13" spans="1:9" ht="20.25">
      <c r="A13" s="24" t="s">
        <v>19</v>
      </c>
      <c r="B13" s="10">
        <v>70</v>
      </c>
      <c r="C13" s="2">
        <v>37</v>
      </c>
      <c r="D13" s="2">
        <v>66</v>
      </c>
      <c r="E13" s="2">
        <v>31</v>
      </c>
      <c r="F13" s="2">
        <v>79</v>
      </c>
      <c r="G13" s="2">
        <v>24</v>
      </c>
      <c r="H13" s="11">
        <v>17</v>
      </c>
      <c r="I13" s="12">
        <f t="shared" si="0"/>
        <v>324</v>
      </c>
    </row>
    <row r="14" spans="1:9" ht="33" customHeight="1">
      <c r="A14" s="24" t="s">
        <v>20</v>
      </c>
      <c r="B14" s="10">
        <v>19</v>
      </c>
      <c r="C14" s="2">
        <v>7</v>
      </c>
      <c r="D14" s="2">
        <v>20</v>
      </c>
      <c r="E14" s="2">
        <v>5</v>
      </c>
      <c r="F14" s="2">
        <v>11</v>
      </c>
      <c r="G14" s="2">
        <v>2</v>
      </c>
      <c r="H14" s="11">
        <v>4</v>
      </c>
      <c r="I14" s="12">
        <f t="shared" si="0"/>
        <v>68</v>
      </c>
    </row>
    <row r="15" spans="1:9" ht="20.25">
      <c r="A15" s="25" t="s">
        <v>21</v>
      </c>
      <c r="B15" s="10">
        <v>3</v>
      </c>
      <c r="C15" s="2">
        <v>1</v>
      </c>
      <c r="D15" s="2">
        <v>3</v>
      </c>
      <c r="E15" s="2">
        <v>2</v>
      </c>
      <c r="F15" s="2">
        <v>9</v>
      </c>
      <c r="G15" s="2">
        <v>1</v>
      </c>
      <c r="H15" s="11">
        <v>0</v>
      </c>
      <c r="I15" s="12">
        <f t="shared" si="0"/>
        <v>19</v>
      </c>
    </row>
    <row r="16" spans="1:9" ht="20.25">
      <c r="A16" s="25" t="s">
        <v>23</v>
      </c>
      <c r="B16" s="10">
        <v>452</v>
      </c>
      <c r="C16" s="2">
        <v>152</v>
      </c>
      <c r="D16" s="2">
        <v>392</v>
      </c>
      <c r="E16" s="2">
        <v>196</v>
      </c>
      <c r="F16" s="2">
        <v>216</v>
      </c>
      <c r="G16" s="2">
        <v>215</v>
      </c>
      <c r="H16" s="11">
        <v>126</v>
      </c>
      <c r="I16" s="12">
        <f t="shared" si="0"/>
        <v>1749</v>
      </c>
    </row>
    <row r="17" spans="1:9" ht="20.25">
      <c r="A17" s="25" t="s">
        <v>22</v>
      </c>
      <c r="B17" s="10">
        <v>65</v>
      </c>
      <c r="C17" s="2">
        <v>16</v>
      </c>
      <c r="D17" s="2">
        <v>37</v>
      </c>
      <c r="E17" s="2">
        <v>6</v>
      </c>
      <c r="F17" s="2">
        <v>29</v>
      </c>
      <c r="G17" s="2">
        <v>38</v>
      </c>
      <c r="H17" s="11">
        <v>5</v>
      </c>
      <c r="I17" s="12">
        <f t="shared" si="0"/>
        <v>196</v>
      </c>
    </row>
    <row r="18" spans="1:9" ht="20.25">
      <c r="A18" s="24" t="s">
        <v>24</v>
      </c>
      <c r="B18" s="10">
        <v>52</v>
      </c>
      <c r="C18" s="2">
        <v>12</v>
      </c>
      <c r="D18" s="2">
        <v>26</v>
      </c>
      <c r="E18" s="2">
        <v>18</v>
      </c>
      <c r="F18" s="2">
        <v>25</v>
      </c>
      <c r="G18" s="2">
        <v>15</v>
      </c>
      <c r="H18" s="11">
        <v>4</v>
      </c>
      <c r="I18" s="12">
        <f t="shared" si="0"/>
        <v>152</v>
      </c>
    </row>
    <row r="19" spans="1:9" ht="20.25">
      <c r="A19" s="26" t="s">
        <v>1</v>
      </c>
      <c r="B19" s="17">
        <f>SUM(B4:B18)</f>
        <v>883</v>
      </c>
      <c r="C19" s="18">
        <f t="shared" ref="C19:H19" si="1">SUM(C4:C18)</f>
        <v>305</v>
      </c>
      <c r="D19" s="18">
        <f t="shared" si="1"/>
        <v>734</v>
      </c>
      <c r="E19" s="18">
        <f t="shared" si="1"/>
        <v>336</v>
      </c>
      <c r="F19" s="18">
        <f t="shared" si="1"/>
        <v>622</v>
      </c>
      <c r="G19" s="18">
        <f t="shared" si="1"/>
        <v>435</v>
      </c>
      <c r="H19" s="19">
        <f t="shared" si="1"/>
        <v>244</v>
      </c>
      <c r="I19" s="12">
        <f>SUM(I4:I18)</f>
        <v>3559</v>
      </c>
    </row>
    <row r="20" spans="1:9" ht="21">
      <c r="A20" s="27" t="s">
        <v>25</v>
      </c>
      <c r="B20" s="20">
        <v>51</v>
      </c>
      <c r="C20" s="21">
        <v>0</v>
      </c>
      <c r="D20" s="21">
        <v>0</v>
      </c>
      <c r="E20" s="21">
        <v>20</v>
      </c>
      <c r="F20" s="21">
        <v>25</v>
      </c>
      <c r="G20" s="21">
        <v>33</v>
      </c>
      <c r="H20" s="22">
        <v>0</v>
      </c>
      <c r="I20" s="28">
        <f>SUM(B20:H20)</f>
        <v>129</v>
      </c>
    </row>
    <row r="21" spans="1:9" s="29" customFormat="1" ht="24.75" customHeight="1">
      <c r="A21" s="36" t="s">
        <v>26</v>
      </c>
      <c r="B21" s="36"/>
      <c r="H21" s="35"/>
      <c r="I21" s="35"/>
    </row>
  </sheetData>
  <mergeCells count="6">
    <mergeCell ref="H21:I21"/>
    <mergeCell ref="A21:B21"/>
    <mergeCell ref="A1:I1"/>
    <mergeCell ref="A2:A3"/>
    <mergeCell ref="I2:I3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</vt:lpstr>
      <vt:lpstr>'جدول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2018-03-25T05:31:20Z</dcterms:modified>
</cp:coreProperties>
</file>